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13_ncr:1_{253DA4FD-B7E1-6342-B0B4-5B2BFBE7CC39}" xr6:coauthVersionLast="47" xr6:coauthVersionMax="47" xr10:uidLastSave="{00000000-0000-0000-0000-000000000000}"/>
  <bookViews>
    <workbookView xWindow="880" yWindow="1500" windowWidth="24640" windowHeight="13420" activeTab="1" xr2:uid="{831CF69A-46AE-F149-BA31-91A6920E7C59}"/>
  </bookViews>
  <sheets>
    <sheet name="Fig 2-fig supp 1A-B" sheetId="1" r:id="rId1"/>
    <sheet name="Fig 2-fig supp 1C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7" i="2" l="1"/>
  <c r="BT7" i="2"/>
  <c r="DC7" i="2"/>
  <c r="EL7" i="2"/>
  <c r="AK6" i="2"/>
  <c r="BT6" i="2"/>
  <c r="DC6" i="2"/>
  <c r="EL6" i="2"/>
  <c r="AK8" i="2"/>
  <c r="BT8" i="2"/>
  <c r="DC8" i="2"/>
  <c r="EL8" i="2"/>
  <c r="AK9" i="2"/>
  <c r="BT9" i="2"/>
  <c r="DC9" i="2"/>
  <c r="EL9" i="2"/>
  <c r="AK10" i="2"/>
  <c r="BT10" i="2"/>
  <c r="DC10" i="2"/>
  <c r="EL10" i="2"/>
  <c r="AK11" i="2"/>
  <c r="BT11" i="2"/>
  <c r="DC11" i="2"/>
  <c r="EL11" i="2"/>
  <c r="BC19" i="1"/>
  <c r="DD19" i="1"/>
  <c r="FE19" i="1"/>
  <c r="HF19" i="1"/>
  <c r="BC20" i="1"/>
  <c r="DD20" i="1"/>
  <c r="FE20" i="1"/>
  <c r="HF20" i="1"/>
  <c r="BC21" i="1"/>
  <c r="DD21" i="1"/>
  <c r="FE21" i="1"/>
  <c r="HF21" i="1"/>
  <c r="BC22" i="1"/>
  <c r="DD22" i="1"/>
  <c r="FE22" i="1"/>
  <c r="HF22" i="1"/>
  <c r="BC23" i="1"/>
  <c r="DD23" i="1"/>
  <c r="FE23" i="1"/>
  <c r="HF23" i="1"/>
  <c r="BC24" i="1"/>
  <c r="DD24" i="1"/>
  <c r="FE24" i="1"/>
  <c r="HF24" i="1"/>
  <c r="BC25" i="1"/>
  <c r="DD25" i="1"/>
  <c r="FE25" i="1"/>
  <c r="HF25" i="1"/>
  <c r="BC26" i="1"/>
  <c r="DD26" i="1"/>
  <c r="FE26" i="1"/>
  <c r="HF26" i="1"/>
  <c r="BC27" i="1"/>
  <c r="DD27" i="1"/>
  <c r="FE27" i="1"/>
  <c r="HF27" i="1"/>
  <c r="BC28" i="1"/>
  <c r="DD28" i="1"/>
  <c r="FE28" i="1"/>
  <c r="HF28" i="1"/>
  <c r="BC29" i="1"/>
  <c r="DD29" i="1"/>
  <c r="FE29" i="1"/>
  <c r="HF29" i="1"/>
  <c r="BC30" i="1"/>
  <c r="DD30" i="1"/>
  <c r="FE30" i="1"/>
  <c r="HF30" i="1"/>
  <c r="BC31" i="1"/>
  <c r="DD31" i="1"/>
  <c r="FE31" i="1"/>
  <c r="HF31" i="1"/>
  <c r="BC32" i="1"/>
  <c r="DD32" i="1"/>
  <c r="FE32" i="1"/>
  <c r="HF32" i="1"/>
  <c r="BC33" i="1"/>
  <c r="DD33" i="1"/>
  <c r="FE33" i="1"/>
  <c r="HF33" i="1"/>
  <c r="BC34" i="1"/>
  <c r="DD34" i="1"/>
  <c r="FE34" i="1"/>
  <c r="HF34" i="1"/>
  <c r="BC35" i="1"/>
  <c r="DD35" i="1"/>
  <c r="FE35" i="1"/>
  <c r="HF35" i="1"/>
  <c r="BC36" i="1"/>
  <c r="DD36" i="1"/>
  <c r="FE36" i="1"/>
  <c r="HF36" i="1"/>
  <c r="BC37" i="1"/>
  <c r="DD37" i="1"/>
  <c r="FE37" i="1"/>
  <c r="HF37" i="1"/>
  <c r="BC38" i="1"/>
  <c r="DD38" i="1"/>
  <c r="FE38" i="1"/>
  <c r="HF38" i="1"/>
  <c r="BC39" i="1"/>
  <c r="DD39" i="1"/>
  <c r="FE39" i="1"/>
  <c r="HF39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S6" i="1"/>
  <c r="AT6" i="1"/>
  <c r="AU6" i="1"/>
  <c r="AV6" i="1"/>
  <c r="AW6" i="1"/>
  <c r="AX6" i="1"/>
  <c r="AY6" i="1"/>
  <c r="AZ6" i="1"/>
  <c r="BA6" i="1"/>
  <c r="BB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V6" i="1"/>
  <c r="CW6" i="1"/>
  <c r="CX6" i="1"/>
  <c r="CY6" i="1"/>
  <c r="CZ6" i="1"/>
  <c r="DA6" i="1"/>
  <c r="DB6" i="1"/>
  <c r="DC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EP6" i="1"/>
  <c r="EQ6" i="1"/>
  <c r="ER6" i="1"/>
  <c r="ES6" i="1"/>
  <c r="EV6" i="1"/>
  <c r="EW6" i="1"/>
  <c r="EX6" i="1"/>
  <c r="EY6" i="1"/>
  <c r="EZ6" i="1"/>
  <c r="FA6" i="1"/>
  <c r="FB6" i="1"/>
  <c r="FC6" i="1"/>
  <c r="FD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GZ6" i="1"/>
  <c r="HA6" i="1"/>
  <c r="HB6" i="1"/>
  <c r="HC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D7" i="1"/>
  <c r="BE7" i="1"/>
  <c r="BI7" i="1"/>
  <c r="BK7" i="1"/>
  <c r="BL7" i="1"/>
  <c r="BM7" i="1"/>
  <c r="BN7" i="1"/>
  <c r="BO7" i="1"/>
  <c r="BQ7" i="1"/>
  <c r="BR7" i="1"/>
  <c r="BU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EC7" i="1"/>
  <c r="ED7" i="1"/>
  <c r="EE7" i="1"/>
  <c r="EF7" i="1"/>
  <c r="EG7" i="1"/>
  <c r="EH7" i="1"/>
  <c r="EI7" i="1"/>
  <c r="EJ7" i="1"/>
  <c r="EK7" i="1"/>
  <c r="EL7" i="1"/>
  <c r="EM7" i="1"/>
  <c r="EN7" i="1"/>
  <c r="EO7" i="1"/>
  <c r="EP7" i="1"/>
  <c r="EQ7" i="1"/>
  <c r="ER7" i="1"/>
  <c r="ES7" i="1"/>
  <c r="ET7" i="1"/>
  <c r="EU7" i="1"/>
  <c r="EV7" i="1"/>
  <c r="EW7" i="1"/>
  <c r="EX7" i="1"/>
  <c r="EY7" i="1"/>
  <c r="EZ7" i="1"/>
  <c r="FA7" i="1"/>
  <c r="FB7" i="1"/>
  <c r="FC7" i="1"/>
  <c r="FD7" i="1"/>
  <c r="FF7" i="1"/>
  <c r="FG7" i="1"/>
  <c r="FH7" i="1"/>
  <c r="FI7" i="1"/>
  <c r="FJ7" i="1"/>
  <c r="FK7" i="1"/>
  <c r="FL7" i="1"/>
  <c r="FM7" i="1"/>
  <c r="FN7" i="1"/>
  <c r="FO7" i="1"/>
  <c r="FP7" i="1"/>
  <c r="FQ7" i="1"/>
  <c r="FR7" i="1"/>
  <c r="FS7" i="1"/>
  <c r="FT7" i="1"/>
  <c r="FU7" i="1"/>
  <c r="FV7" i="1"/>
  <c r="FW7" i="1"/>
  <c r="FX7" i="1"/>
  <c r="FY7" i="1"/>
  <c r="FZ7" i="1"/>
  <c r="GA7" i="1"/>
  <c r="GB7" i="1"/>
  <c r="GC7" i="1"/>
  <c r="GD7" i="1"/>
  <c r="GE7" i="1"/>
  <c r="GF7" i="1"/>
  <c r="GG7" i="1"/>
  <c r="GH7" i="1"/>
  <c r="GI7" i="1"/>
  <c r="GJ7" i="1"/>
  <c r="GK7" i="1"/>
  <c r="GL7" i="1"/>
  <c r="GM7" i="1"/>
  <c r="GN7" i="1"/>
  <c r="GO7" i="1"/>
  <c r="GP7" i="1"/>
  <c r="GQ7" i="1"/>
  <c r="GR7" i="1"/>
  <c r="GS7" i="1"/>
  <c r="GT7" i="1"/>
  <c r="GU7" i="1"/>
  <c r="GV7" i="1"/>
  <c r="GW7" i="1"/>
  <c r="GX7" i="1"/>
  <c r="GY7" i="1"/>
  <c r="GZ7" i="1"/>
  <c r="HA7" i="1"/>
  <c r="HB7" i="1"/>
  <c r="HC7" i="1"/>
  <c r="HD7" i="1"/>
  <c r="HE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S8" i="1"/>
  <c r="AT8" i="1"/>
  <c r="AU8" i="1"/>
  <c r="AV8" i="1"/>
  <c r="AW8" i="1"/>
  <c r="AX8" i="1"/>
  <c r="AY8" i="1"/>
  <c r="AZ8" i="1"/>
  <c r="BA8" i="1"/>
  <c r="BB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V8" i="1"/>
  <c r="CW8" i="1"/>
  <c r="CX8" i="1"/>
  <c r="CY8" i="1"/>
  <c r="CZ8" i="1"/>
  <c r="DA8" i="1"/>
  <c r="DB8" i="1"/>
  <c r="DC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EC8" i="1"/>
  <c r="ED8" i="1"/>
  <c r="EE8" i="1"/>
  <c r="EF8" i="1"/>
  <c r="EG8" i="1"/>
  <c r="EH8" i="1"/>
  <c r="EI8" i="1"/>
  <c r="EJ8" i="1"/>
  <c r="EK8" i="1"/>
  <c r="EL8" i="1"/>
  <c r="EM8" i="1"/>
  <c r="EN8" i="1"/>
  <c r="EO8" i="1"/>
  <c r="EP8" i="1"/>
  <c r="EQ8" i="1"/>
  <c r="ER8" i="1"/>
  <c r="ES8" i="1"/>
  <c r="EV8" i="1"/>
  <c r="EW8" i="1"/>
  <c r="EX8" i="1"/>
  <c r="EY8" i="1"/>
  <c r="EZ8" i="1"/>
  <c r="FA8" i="1"/>
  <c r="FB8" i="1"/>
  <c r="FC8" i="1"/>
  <c r="FD8" i="1"/>
  <c r="FF8" i="1"/>
  <c r="FG8" i="1"/>
  <c r="FH8" i="1"/>
  <c r="FI8" i="1"/>
  <c r="FJ8" i="1"/>
  <c r="FK8" i="1"/>
  <c r="FL8" i="1"/>
  <c r="FM8" i="1"/>
  <c r="FN8" i="1"/>
  <c r="FO8" i="1"/>
  <c r="FP8" i="1"/>
  <c r="FQ8" i="1"/>
  <c r="FR8" i="1"/>
  <c r="FS8" i="1"/>
  <c r="FT8" i="1"/>
  <c r="FU8" i="1"/>
  <c r="FV8" i="1"/>
  <c r="FW8" i="1"/>
  <c r="FX8" i="1"/>
  <c r="FY8" i="1"/>
  <c r="FZ8" i="1"/>
  <c r="GA8" i="1"/>
  <c r="GB8" i="1"/>
  <c r="GC8" i="1"/>
  <c r="GD8" i="1"/>
  <c r="GE8" i="1"/>
  <c r="GF8" i="1"/>
  <c r="GG8" i="1"/>
  <c r="GH8" i="1"/>
  <c r="GI8" i="1"/>
  <c r="GJ8" i="1"/>
  <c r="GK8" i="1"/>
  <c r="GL8" i="1"/>
  <c r="GM8" i="1"/>
  <c r="GN8" i="1"/>
  <c r="GO8" i="1"/>
  <c r="GP8" i="1"/>
  <c r="GQ8" i="1"/>
  <c r="GR8" i="1"/>
  <c r="GS8" i="1"/>
  <c r="GT8" i="1"/>
  <c r="GU8" i="1"/>
  <c r="GV8" i="1"/>
  <c r="GW8" i="1"/>
  <c r="GX8" i="1"/>
  <c r="GY8" i="1"/>
  <c r="GZ8" i="1"/>
  <c r="HA8" i="1"/>
  <c r="HB8" i="1"/>
  <c r="HC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S9" i="1"/>
  <c r="AT9" i="1"/>
  <c r="AU9" i="1"/>
  <c r="AV9" i="1"/>
  <c r="AW9" i="1"/>
  <c r="AX9" i="1"/>
  <c r="AY9" i="1"/>
  <c r="AZ9" i="1"/>
  <c r="BA9" i="1"/>
  <c r="BB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V9" i="1"/>
  <c r="CW9" i="1"/>
  <c r="CX9" i="1"/>
  <c r="CY9" i="1"/>
  <c r="CZ9" i="1"/>
  <c r="DA9" i="1"/>
  <c r="DB9" i="1"/>
  <c r="DC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EC9" i="1"/>
  <c r="ED9" i="1"/>
  <c r="EE9" i="1"/>
  <c r="EF9" i="1"/>
  <c r="EG9" i="1"/>
  <c r="EH9" i="1"/>
  <c r="EI9" i="1"/>
  <c r="EJ9" i="1"/>
  <c r="EK9" i="1"/>
  <c r="EL9" i="1"/>
  <c r="EM9" i="1"/>
  <c r="EN9" i="1"/>
  <c r="EO9" i="1"/>
  <c r="EP9" i="1"/>
  <c r="EQ9" i="1"/>
  <c r="ER9" i="1"/>
  <c r="ES9" i="1"/>
  <c r="EV9" i="1"/>
  <c r="EW9" i="1"/>
  <c r="EX9" i="1"/>
  <c r="EY9" i="1"/>
  <c r="EZ9" i="1"/>
  <c r="FA9" i="1"/>
  <c r="FB9" i="1"/>
  <c r="FC9" i="1"/>
  <c r="FD9" i="1"/>
  <c r="FF9" i="1"/>
  <c r="FG9" i="1"/>
  <c r="FH9" i="1"/>
  <c r="FI9" i="1"/>
  <c r="FJ9" i="1"/>
  <c r="FK9" i="1"/>
  <c r="FL9" i="1"/>
  <c r="FM9" i="1"/>
  <c r="FN9" i="1"/>
  <c r="FO9" i="1"/>
  <c r="FP9" i="1"/>
  <c r="FQ9" i="1"/>
  <c r="FR9" i="1"/>
  <c r="FS9" i="1"/>
  <c r="FT9" i="1"/>
  <c r="FU9" i="1"/>
  <c r="FV9" i="1"/>
  <c r="FW9" i="1"/>
  <c r="FX9" i="1"/>
  <c r="FY9" i="1"/>
  <c r="FZ9" i="1"/>
  <c r="GA9" i="1"/>
  <c r="GB9" i="1"/>
  <c r="GC9" i="1"/>
  <c r="GD9" i="1"/>
  <c r="GE9" i="1"/>
  <c r="GF9" i="1"/>
  <c r="GG9" i="1"/>
  <c r="GH9" i="1"/>
  <c r="GI9" i="1"/>
  <c r="GJ9" i="1"/>
  <c r="GK9" i="1"/>
  <c r="GL9" i="1"/>
  <c r="GM9" i="1"/>
  <c r="GN9" i="1"/>
  <c r="GO9" i="1"/>
  <c r="GP9" i="1"/>
  <c r="GQ9" i="1"/>
  <c r="GR9" i="1"/>
  <c r="GS9" i="1"/>
  <c r="GT9" i="1"/>
  <c r="GU9" i="1"/>
  <c r="GV9" i="1"/>
  <c r="GW9" i="1"/>
  <c r="GX9" i="1"/>
  <c r="GY9" i="1"/>
  <c r="GZ9" i="1"/>
  <c r="HA9" i="1"/>
  <c r="HB9" i="1"/>
  <c r="HC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S10" i="1"/>
  <c r="AT10" i="1"/>
  <c r="AU10" i="1"/>
  <c r="AV10" i="1"/>
  <c r="AW10" i="1"/>
  <c r="AX10" i="1"/>
  <c r="AY10" i="1"/>
  <c r="AZ10" i="1"/>
  <c r="BA10" i="1"/>
  <c r="BB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V10" i="1"/>
  <c r="CW10" i="1"/>
  <c r="CX10" i="1"/>
  <c r="CY10" i="1"/>
  <c r="CZ10" i="1"/>
  <c r="DA10" i="1"/>
  <c r="DB10" i="1"/>
  <c r="DC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EC10" i="1"/>
  <c r="ED10" i="1"/>
  <c r="EE10" i="1"/>
  <c r="EF10" i="1"/>
  <c r="EG10" i="1"/>
  <c r="EH10" i="1"/>
  <c r="EI10" i="1"/>
  <c r="EJ10" i="1"/>
  <c r="EK10" i="1"/>
  <c r="EL10" i="1"/>
  <c r="EM10" i="1"/>
  <c r="EN10" i="1"/>
  <c r="EO10" i="1"/>
  <c r="EP10" i="1"/>
  <c r="EQ10" i="1"/>
  <c r="ER10" i="1"/>
  <c r="ES10" i="1"/>
  <c r="EV10" i="1"/>
  <c r="EW10" i="1"/>
  <c r="EX10" i="1"/>
  <c r="EY10" i="1"/>
  <c r="EZ10" i="1"/>
  <c r="FA10" i="1"/>
  <c r="FB10" i="1"/>
  <c r="FC10" i="1"/>
  <c r="FD10" i="1"/>
  <c r="FF10" i="1"/>
  <c r="FG10" i="1"/>
  <c r="FH10" i="1"/>
  <c r="FI10" i="1"/>
  <c r="FJ10" i="1"/>
  <c r="FK10" i="1"/>
  <c r="FL10" i="1"/>
  <c r="FM10" i="1"/>
  <c r="FN10" i="1"/>
  <c r="FO10" i="1"/>
  <c r="FP10" i="1"/>
  <c r="FQ10" i="1"/>
  <c r="FR10" i="1"/>
  <c r="FS10" i="1"/>
  <c r="FT10" i="1"/>
  <c r="FU10" i="1"/>
  <c r="FV10" i="1"/>
  <c r="FW10" i="1"/>
  <c r="FX10" i="1"/>
  <c r="FY10" i="1"/>
  <c r="FZ10" i="1"/>
  <c r="GA10" i="1"/>
  <c r="GB10" i="1"/>
  <c r="GC10" i="1"/>
  <c r="GD10" i="1"/>
  <c r="GE10" i="1"/>
  <c r="GF10" i="1"/>
  <c r="GG10" i="1"/>
  <c r="GH10" i="1"/>
  <c r="GI10" i="1"/>
  <c r="GJ10" i="1"/>
  <c r="GK10" i="1"/>
  <c r="GL10" i="1"/>
  <c r="GM10" i="1"/>
  <c r="GN10" i="1"/>
  <c r="GO10" i="1"/>
  <c r="GP10" i="1"/>
  <c r="GQ10" i="1"/>
  <c r="GR10" i="1"/>
  <c r="GS10" i="1"/>
  <c r="GT10" i="1"/>
  <c r="GU10" i="1"/>
  <c r="GV10" i="1"/>
  <c r="GW10" i="1"/>
  <c r="GX10" i="1"/>
  <c r="GY10" i="1"/>
  <c r="GZ10" i="1"/>
  <c r="HA10" i="1"/>
  <c r="HB10" i="1"/>
  <c r="HC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EG11" i="1"/>
  <c r="EH11" i="1"/>
  <c r="EI11" i="1"/>
  <c r="EJ11" i="1"/>
  <c r="EK11" i="1"/>
  <c r="EL11" i="1"/>
  <c r="EM11" i="1"/>
  <c r="EN11" i="1"/>
  <c r="EO11" i="1"/>
  <c r="EP11" i="1"/>
  <c r="EQ11" i="1"/>
  <c r="ER11" i="1"/>
  <c r="ES11" i="1"/>
  <c r="ET11" i="1"/>
  <c r="EU11" i="1"/>
  <c r="EV11" i="1"/>
  <c r="EW11" i="1"/>
  <c r="EX11" i="1"/>
  <c r="EY11" i="1"/>
  <c r="EZ11" i="1"/>
  <c r="FA11" i="1"/>
  <c r="FB11" i="1"/>
  <c r="FC11" i="1"/>
  <c r="FD11" i="1"/>
  <c r="FF11" i="1"/>
  <c r="FG11" i="1"/>
  <c r="FH11" i="1"/>
  <c r="FI11" i="1"/>
  <c r="FJ11" i="1"/>
  <c r="FK11" i="1"/>
  <c r="FL11" i="1"/>
  <c r="FM11" i="1"/>
  <c r="FN11" i="1"/>
  <c r="FO11" i="1"/>
  <c r="FP11" i="1"/>
  <c r="FQ11" i="1"/>
  <c r="FR11" i="1"/>
  <c r="FS11" i="1"/>
  <c r="FT11" i="1"/>
  <c r="FU11" i="1"/>
  <c r="FV11" i="1"/>
  <c r="FW11" i="1"/>
  <c r="FX11" i="1"/>
  <c r="FY11" i="1"/>
  <c r="FZ11" i="1"/>
  <c r="GA11" i="1"/>
  <c r="GB11" i="1"/>
  <c r="GC11" i="1"/>
  <c r="GD11" i="1"/>
  <c r="GE11" i="1"/>
  <c r="GF11" i="1"/>
  <c r="GG11" i="1"/>
  <c r="GH11" i="1"/>
  <c r="GI11" i="1"/>
  <c r="GJ11" i="1"/>
  <c r="GK11" i="1"/>
  <c r="GL11" i="1"/>
  <c r="GM11" i="1"/>
  <c r="GN11" i="1"/>
  <c r="GO11" i="1"/>
  <c r="GP11" i="1"/>
  <c r="GQ11" i="1"/>
  <c r="GR11" i="1"/>
  <c r="GS11" i="1"/>
  <c r="GT11" i="1"/>
  <c r="GU11" i="1"/>
  <c r="GV11" i="1"/>
  <c r="GW11" i="1"/>
  <c r="GX11" i="1"/>
  <c r="GY11" i="1"/>
  <c r="GZ11" i="1"/>
  <c r="HA11" i="1"/>
  <c r="HB11" i="1"/>
  <c r="HC11" i="1"/>
  <c r="HD11" i="1"/>
  <c r="HE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C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EC12" i="1"/>
  <c r="ED12" i="1"/>
  <c r="EE12" i="1"/>
  <c r="EF12" i="1"/>
  <c r="EG12" i="1"/>
  <c r="EH12" i="1"/>
  <c r="EI12" i="1"/>
  <c r="EJ12" i="1"/>
  <c r="EK12" i="1"/>
  <c r="EL12" i="1"/>
  <c r="EM12" i="1"/>
  <c r="EN12" i="1"/>
  <c r="EO12" i="1"/>
  <c r="EP12" i="1"/>
  <c r="EQ12" i="1"/>
  <c r="ER12" i="1"/>
  <c r="ES12" i="1"/>
  <c r="ET12" i="1"/>
  <c r="EU12" i="1"/>
  <c r="EV12" i="1"/>
  <c r="EW12" i="1"/>
  <c r="EX12" i="1"/>
  <c r="EY12" i="1"/>
  <c r="EZ12" i="1"/>
  <c r="FA12" i="1"/>
  <c r="FB12" i="1"/>
  <c r="FC12" i="1"/>
  <c r="FD12" i="1"/>
  <c r="FF12" i="1"/>
  <c r="FG12" i="1"/>
  <c r="FH12" i="1"/>
  <c r="FI12" i="1"/>
  <c r="FJ12" i="1"/>
  <c r="FK12" i="1"/>
  <c r="FL12" i="1"/>
  <c r="FM12" i="1"/>
  <c r="FN12" i="1"/>
  <c r="FO12" i="1"/>
  <c r="FP12" i="1"/>
  <c r="FQ12" i="1"/>
  <c r="FR12" i="1"/>
  <c r="FS12" i="1"/>
  <c r="FT12" i="1"/>
  <c r="FU12" i="1"/>
  <c r="FV12" i="1"/>
  <c r="FW12" i="1"/>
  <c r="FX12" i="1"/>
  <c r="FY12" i="1"/>
  <c r="FZ12" i="1"/>
  <c r="GA12" i="1"/>
  <c r="GB12" i="1"/>
  <c r="GC12" i="1"/>
  <c r="GD12" i="1"/>
  <c r="GE12" i="1"/>
  <c r="GF12" i="1"/>
  <c r="GG12" i="1"/>
  <c r="GH12" i="1"/>
  <c r="GJ12" i="1"/>
  <c r="GK12" i="1"/>
  <c r="GL12" i="1"/>
  <c r="GM12" i="1"/>
  <c r="GN12" i="1"/>
  <c r="GO12" i="1"/>
  <c r="GP12" i="1"/>
  <c r="GQ12" i="1"/>
  <c r="GR12" i="1"/>
  <c r="GS12" i="1"/>
  <c r="GT12" i="1"/>
  <c r="GU12" i="1"/>
  <c r="GV12" i="1"/>
  <c r="GW12" i="1"/>
  <c r="GX12" i="1"/>
  <c r="GY12" i="1"/>
  <c r="GZ12" i="1"/>
  <c r="HA12" i="1"/>
  <c r="HB12" i="1"/>
  <c r="HC12" i="1"/>
  <c r="HD12" i="1"/>
  <c r="HE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S13" i="1"/>
  <c r="AT13" i="1"/>
  <c r="AU13" i="1"/>
  <c r="AV13" i="1"/>
  <c r="AW13" i="1"/>
  <c r="AX13" i="1"/>
  <c r="AY13" i="1"/>
  <c r="AZ13" i="1"/>
  <c r="BA13" i="1"/>
  <c r="BB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V13" i="1"/>
  <c r="CW13" i="1"/>
  <c r="CX13" i="1"/>
  <c r="CY13" i="1"/>
  <c r="CZ13" i="1"/>
  <c r="DA13" i="1"/>
  <c r="DB13" i="1"/>
  <c r="DC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EG13" i="1"/>
  <c r="EH13" i="1"/>
  <c r="EI13" i="1"/>
  <c r="EJ13" i="1"/>
  <c r="EK13" i="1"/>
  <c r="EL13" i="1"/>
  <c r="EM13" i="1"/>
  <c r="EN13" i="1"/>
  <c r="EO13" i="1"/>
  <c r="EP13" i="1"/>
  <c r="EQ13" i="1"/>
  <c r="ER13" i="1"/>
  <c r="ES13" i="1"/>
  <c r="EV13" i="1"/>
  <c r="EW13" i="1"/>
  <c r="EX13" i="1"/>
  <c r="EY13" i="1"/>
  <c r="EZ13" i="1"/>
  <c r="FA13" i="1"/>
  <c r="FB13" i="1"/>
  <c r="FC13" i="1"/>
  <c r="FD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GD13" i="1"/>
  <c r="GE13" i="1"/>
  <c r="GF13" i="1"/>
  <c r="GG13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V13" i="1"/>
  <c r="GW13" i="1"/>
  <c r="GX13" i="1"/>
  <c r="GY13" i="1"/>
  <c r="GZ13" i="1"/>
  <c r="HA13" i="1"/>
  <c r="HB13" i="1"/>
  <c r="HC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D14" i="1"/>
  <c r="BE14" i="1"/>
  <c r="BI14" i="1"/>
  <c r="BK14" i="1"/>
  <c r="BL14" i="1"/>
  <c r="BM14" i="1"/>
  <c r="BN14" i="1"/>
  <c r="BO14" i="1"/>
  <c r="BQ14" i="1"/>
  <c r="BR14" i="1"/>
  <c r="BU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C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EC14" i="1"/>
  <c r="ED14" i="1"/>
  <c r="EE14" i="1"/>
  <c r="EF14" i="1"/>
  <c r="EG14" i="1"/>
  <c r="EH14" i="1"/>
  <c r="EI14" i="1"/>
  <c r="EJ14" i="1"/>
  <c r="EK14" i="1"/>
  <c r="EL14" i="1"/>
  <c r="EM14" i="1"/>
  <c r="EN14" i="1"/>
  <c r="EO14" i="1"/>
  <c r="EP14" i="1"/>
  <c r="EQ14" i="1"/>
  <c r="ER14" i="1"/>
  <c r="ES14" i="1"/>
  <c r="ET14" i="1"/>
  <c r="EU14" i="1"/>
  <c r="EV14" i="1"/>
  <c r="EW14" i="1"/>
  <c r="EX14" i="1"/>
  <c r="EY14" i="1"/>
  <c r="EZ14" i="1"/>
  <c r="FA14" i="1"/>
  <c r="FB14" i="1"/>
  <c r="FC14" i="1"/>
  <c r="FD14" i="1"/>
  <c r="FF14" i="1"/>
  <c r="FG14" i="1"/>
  <c r="FH14" i="1"/>
  <c r="FI14" i="1"/>
  <c r="FJ14" i="1"/>
  <c r="FK14" i="1"/>
  <c r="FL14" i="1"/>
  <c r="FM14" i="1"/>
  <c r="FN14" i="1"/>
  <c r="FO14" i="1"/>
  <c r="FP14" i="1"/>
  <c r="FQ14" i="1"/>
  <c r="FR14" i="1"/>
  <c r="FS14" i="1"/>
  <c r="FT14" i="1"/>
  <c r="FU14" i="1"/>
  <c r="FV14" i="1"/>
  <c r="FW14" i="1"/>
  <c r="FX14" i="1"/>
  <c r="FY14" i="1"/>
  <c r="FZ14" i="1"/>
  <c r="GA14" i="1"/>
  <c r="GB14" i="1"/>
  <c r="GC14" i="1"/>
  <c r="GD14" i="1"/>
  <c r="GE14" i="1"/>
  <c r="GF14" i="1"/>
  <c r="GG14" i="1"/>
  <c r="GH14" i="1"/>
  <c r="GI14" i="1"/>
  <c r="GJ14" i="1"/>
  <c r="GK14" i="1"/>
  <c r="GL14" i="1"/>
  <c r="GM14" i="1"/>
  <c r="GN14" i="1"/>
  <c r="GO14" i="1"/>
  <c r="GP14" i="1"/>
  <c r="GQ14" i="1"/>
  <c r="GR14" i="1"/>
  <c r="GS14" i="1"/>
  <c r="GT14" i="1"/>
  <c r="GU14" i="1"/>
  <c r="GV14" i="1"/>
  <c r="GW14" i="1"/>
  <c r="GX14" i="1"/>
  <c r="GY14" i="1"/>
  <c r="GZ14" i="1"/>
  <c r="HA14" i="1"/>
  <c r="HB14" i="1"/>
  <c r="HC14" i="1"/>
  <c r="HD14" i="1"/>
  <c r="HE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S15" i="1"/>
  <c r="AT15" i="1"/>
  <c r="AU15" i="1"/>
  <c r="AV15" i="1"/>
  <c r="AW15" i="1"/>
  <c r="AX15" i="1"/>
  <c r="AY15" i="1"/>
  <c r="AZ15" i="1"/>
  <c r="BA15" i="1"/>
  <c r="BB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V15" i="1"/>
  <c r="CW15" i="1"/>
  <c r="CX15" i="1"/>
  <c r="CY15" i="1"/>
  <c r="CZ15" i="1"/>
  <c r="DA15" i="1"/>
  <c r="DB15" i="1"/>
  <c r="DC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V15" i="1"/>
  <c r="EW15" i="1"/>
  <c r="EX15" i="1"/>
  <c r="EY15" i="1"/>
  <c r="EZ15" i="1"/>
  <c r="FA15" i="1"/>
  <c r="FB15" i="1"/>
  <c r="FC15" i="1"/>
  <c r="FD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S16" i="1"/>
  <c r="AT16" i="1"/>
  <c r="AU16" i="1"/>
  <c r="AV16" i="1"/>
  <c r="AW16" i="1"/>
  <c r="AX16" i="1"/>
  <c r="AY16" i="1"/>
  <c r="AZ16" i="1"/>
  <c r="BA16" i="1"/>
  <c r="BB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V16" i="1"/>
  <c r="CW16" i="1"/>
  <c r="CX16" i="1"/>
  <c r="CY16" i="1"/>
  <c r="CZ16" i="1"/>
  <c r="DA16" i="1"/>
  <c r="DB16" i="1"/>
  <c r="DC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EC16" i="1"/>
  <c r="ED16" i="1"/>
  <c r="EE16" i="1"/>
  <c r="EF16" i="1"/>
  <c r="EG16" i="1"/>
  <c r="EH16" i="1"/>
  <c r="EI16" i="1"/>
  <c r="EJ16" i="1"/>
  <c r="EK16" i="1"/>
  <c r="EL16" i="1"/>
  <c r="EM16" i="1"/>
  <c r="EN16" i="1"/>
  <c r="EO16" i="1"/>
  <c r="EP16" i="1"/>
  <c r="EQ16" i="1"/>
  <c r="ER16" i="1"/>
  <c r="ES16" i="1"/>
  <c r="EV16" i="1"/>
  <c r="EW16" i="1"/>
  <c r="EX16" i="1"/>
  <c r="EY16" i="1"/>
  <c r="EZ16" i="1"/>
  <c r="FA16" i="1"/>
  <c r="FB16" i="1"/>
  <c r="FC16" i="1"/>
  <c r="FD16" i="1"/>
  <c r="FF16" i="1"/>
  <c r="FG16" i="1"/>
  <c r="FH16" i="1"/>
  <c r="FI16" i="1"/>
  <c r="FJ16" i="1"/>
  <c r="FK16" i="1"/>
  <c r="FL16" i="1"/>
  <c r="FM16" i="1"/>
  <c r="FN16" i="1"/>
  <c r="FO16" i="1"/>
  <c r="FP16" i="1"/>
  <c r="FQ16" i="1"/>
  <c r="FR16" i="1"/>
  <c r="FS16" i="1"/>
  <c r="FT16" i="1"/>
  <c r="FU16" i="1"/>
  <c r="FV16" i="1"/>
  <c r="FW16" i="1"/>
  <c r="FX16" i="1"/>
  <c r="FY16" i="1"/>
  <c r="FZ16" i="1"/>
  <c r="GA16" i="1"/>
  <c r="GB16" i="1"/>
  <c r="GC16" i="1"/>
  <c r="GD16" i="1"/>
  <c r="GE16" i="1"/>
  <c r="GF16" i="1"/>
  <c r="GG16" i="1"/>
  <c r="GH16" i="1"/>
  <c r="GI16" i="1"/>
  <c r="GJ16" i="1"/>
  <c r="GK16" i="1"/>
  <c r="GL16" i="1"/>
  <c r="GM16" i="1"/>
  <c r="GN16" i="1"/>
  <c r="GO16" i="1"/>
  <c r="GP16" i="1"/>
  <c r="GQ16" i="1"/>
  <c r="GR16" i="1"/>
  <c r="GS16" i="1"/>
  <c r="GT16" i="1"/>
  <c r="GU16" i="1"/>
  <c r="GV16" i="1"/>
  <c r="GW16" i="1"/>
  <c r="GX16" i="1"/>
  <c r="GY16" i="1"/>
  <c r="GZ16" i="1"/>
  <c r="HA16" i="1"/>
  <c r="HB16" i="1"/>
  <c r="HC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S17" i="1"/>
  <c r="AT17" i="1"/>
  <c r="AU17" i="1"/>
  <c r="AV17" i="1"/>
  <c r="AW17" i="1"/>
  <c r="AX17" i="1"/>
  <c r="AY17" i="1"/>
  <c r="AZ17" i="1"/>
  <c r="BA17" i="1"/>
  <c r="BB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V17" i="1"/>
  <c r="CW17" i="1"/>
  <c r="CX17" i="1"/>
  <c r="CY17" i="1"/>
  <c r="CZ17" i="1"/>
  <c r="DA17" i="1"/>
  <c r="DB17" i="1"/>
  <c r="DC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EC17" i="1"/>
  <c r="ED17" i="1"/>
  <c r="EE17" i="1"/>
  <c r="EF17" i="1"/>
  <c r="EG17" i="1"/>
  <c r="EH17" i="1"/>
  <c r="EI17" i="1"/>
  <c r="EJ17" i="1"/>
  <c r="EK17" i="1"/>
  <c r="EL17" i="1"/>
  <c r="EM17" i="1"/>
  <c r="EN17" i="1"/>
  <c r="EO17" i="1"/>
  <c r="EP17" i="1"/>
  <c r="EQ17" i="1"/>
  <c r="ER17" i="1"/>
  <c r="ES17" i="1"/>
  <c r="EV17" i="1"/>
  <c r="EW17" i="1"/>
  <c r="EX17" i="1"/>
  <c r="EY17" i="1"/>
  <c r="EZ17" i="1"/>
  <c r="FA17" i="1"/>
  <c r="FB17" i="1"/>
  <c r="FC17" i="1"/>
  <c r="FD17" i="1"/>
  <c r="FF17" i="1"/>
  <c r="FG17" i="1"/>
  <c r="FH17" i="1"/>
  <c r="FI17" i="1"/>
  <c r="FJ17" i="1"/>
  <c r="FK17" i="1"/>
  <c r="FL17" i="1"/>
  <c r="FM17" i="1"/>
  <c r="FN17" i="1"/>
  <c r="FO17" i="1"/>
  <c r="FP17" i="1"/>
  <c r="FQ17" i="1"/>
  <c r="FR17" i="1"/>
  <c r="FS17" i="1"/>
  <c r="FT17" i="1"/>
  <c r="FU17" i="1"/>
  <c r="FV17" i="1"/>
  <c r="FW17" i="1"/>
  <c r="FX17" i="1"/>
  <c r="FY17" i="1"/>
  <c r="FZ17" i="1"/>
  <c r="GA17" i="1"/>
  <c r="GB17" i="1"/>
  <c r="GC17" i="1"/>
  <c r="GD17" i="1"/>
  <c r="GE17" i="1"/>
  <c r="GF17" i="1"/>
  <c r="GG17" i="1"/>
  <c r="GH17" i="1"/>
  <c r="GI17" i="1"/>
  <c r="GJ17" i="1"/>
  <c r="GK17" i="1"/>
  <c r="GL17" i="1"/>
  <c r="GM17" i="1"/>
  <c r="GN17" i="1"/>
  <c r="GO17" i="1"/>
  <c r="GP17" i="1"/>
  <c r="GQ17" i="1"/>
  <c r="GR17" i="1"/>
  <c r="GS17" i="1"/>
  <c r="GT17" i="1"/>
  <c r="GU17" i="1"/>
  <c r="GV17" i="1"/>
  <c r="GW17" i="1"/>
  <c r="GX17" i="1"/>
  <c r="GY17" i="1"/>
  <c r="GZ17" i="1"/>
  <c r="HA17" i="1"/>
  <c r="HB17" i="1"/>
  <c r="HC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GY18" i="1"/>
  <c r="GZ18" i="1"/>
  <c r="HA18" i="1"/>
  <c r="HB18" i="1"/>
  <c r="HC18" i="1"/>
  <c r="HD18" i="1"/>
  <c r="HE18" i="1"/>
  <c r="BC11" i="1" l="1"/>
  <c r="DD15" i="1"/>
  <c r="DD11" i="1"/>
  <c r="FE9" i="1"/>
  <c r="DD8" i="1"/>
  <c r="FE10" i="1"/>
  <c r="DD6" i="1"/>
  <c r="DD17" i="1"/>
  <c r="DD16" i="1"/>
  <c r="DD12" i="1"/>
  <c r="DD7" i="1"/>
  <c r="BC7" i="1"/>
  <c r="DD18" i="1"/>
  <c r="DD13" i="1"/>
  <c r="BC12" i="1"/>
  <c r="FE8" i="1"/>
  <c r="DD14" i="1"/>
  <c r="DD9" i="1"/>
  <c r="BC5" i="1"/>
  <c r="BC18" i="1"/>
  <c r="FE15" i="1"/>
  <c r="BC14" i="1"/>
  <c r="HF5" i="1"/>
  <c r="HF17" i="1"/>
  <c r="FE16" i="1"/>
  <c r="BC15" i="1"/>
  <c r="HF13" i="1"/>
  <c r="HF12" i="1"/>
  <c r="FE12" i="1"/>
  <c r="HF10" i="1"/>
  <c r="BC8" i="1"/>
  <c r="HF6" i="1"/>
  <c r="FE5" i="1"/>
  <c r="HF9" i="1"/>
  <c r="FE18" i="1"/>
  <c r="BC17" i="1"/>
  <c r="HF15" i="1"/>
  <c r="FE14" i="1"/>
  <c r="BC13" i="1"/>
  <c r="FE11" i="1"/>
  <c r="BC10" i="1"/>
  <c r="HF8" i="1"/>
  <c r="FE7" i="1"/>
  <c r="BC6" i="1"/>
  <c r="HF16" i="1"/>
  <c r="HF18" i="1"/>
  <c r="FE17" i="1"/>
  <c r="BC16" i="1"/>
  <c r="HF14" i="1"/>
  <c r="FE13" i="1"/>
  <c r="HF11" i="1"/>
  <c r="DD10" i="1"/>
  <c r="BC9" i="1"/>
  <c r="HF7" i="1"/>
  <c r="FE6" i="1"/>
  <c r="DD5" i="1"/>
</calcChain>
</file>

<file path=xl/sharedStrings.xml><?xml version="1.0" encoding="utf-8"?>
<sst xmlns="http://schemas.openxmlformats.org/spreadsheetml/2006/main" count="1193" uniqueCount="148">
  <si>
    <t>Week 6</t>
  </si>
  <si>
    <t>Week 5</t>
  </si>
  <si>
    <t>Week 4</t>
  </si>
  <si>
    <t>Week 3</t>
  </si>
  <si>
    <t>Week 2</t>
  </si>
  <si>
    <t>Week 1</t>
  </si>
  <si>
    <t>Week 0</t>
  </si>
  <si>
    <t>4590 C4</t>
  </si>
  <si>
    <t>4589 C4</t>
  </si>
  <si>
    <t>11f C3</t>
  </si>
  <si>
    <t>4f C3</t>
  </si>
  <si>
    <t>0f C2</t>
  </si>
  <si>
    <t>13f C1</t>
  </si>
  <si>
    <t>11f C1</t>
  </si>
  <si>
    <t>626404//488//4</t>
  </si>
  <si>
    <t>626402//486//1</t>
  </si>
  <si>
    <t>626381//479//1</t>
  </si>
  <si>
    <t>626355//471//11</t>
  </si>
  <si>
    <t>486764//395//1</t>
  </si>
  <si>
    <t>486672//393//13</t>
  </si>
  <si>
    <t>486616//378//10</t>
  </si>
  <si>
    <t>480395//368//11</t>
  </si>
  <si>
    <t>480393//366//4</t>
  </si>
  <si>
    <t>473119//355//3</t>
  </si>
  <si>
    <t>450016//315//30</t>
  </si>
  <si>
    <t>448235//311//10</t>
  </si>
  <si>
    <t>448154//298//30</t>
  </si>
  <si>
    <t>A100</t>
  </si>
  <si>
    <t>62/ 5820</t>
  </si>
  <si>
    <t>32/ 5105</t>
  </si>
  <si>
    <t>31/ 5104</t>
  </si>
  <si>
    <t>14/ 269.1c</t>
  </si>
  <si>
    <t>12/ 269.1a</t>
  </si>
  <si>
    <t>10/ 4794</t>
  </si>
  <si>
    <t>4/ 4753</t>
  </si>
  <si>
    <t>3/ 4752</t>
  </si>
  <si>
    <t>4591 C4</t>
  </si>
  <si>
    <t>4588 C4</t>
  </si>
  <si>
    <t>10f C3</t>
  </si>
  <si>
    <t>3f C3</t>
  </si>
  <si>
    <t>1f C2</t>
  </si>
  <si>
    <t>359f C1</t>
  </si>
  <si>
    <t>10f C1</t>
  </si>
  <si>
    <t>626384//482//10</t>
  </si>
  <si>
    <t>486765//396//3</t>
  </si>
  <si>
    <t>486617//380//30</t>
  </si>
  <si>
    <t>473118//354//1</t>
  </si>
  <si>
    <t>450017//316//31</t>
  </si>
  <si>
    <t>448213//305//3</t>
  </si>
  <si>
    <t>448045//289//30</t>
  </si>
  <si>
    <t>448039//283//1</t>
  </si>
  <si>
    <t>A101</t>
  </si>
  <si>
    <t>63/ 5821</t>
  </si>
  <si>
    <t>61/ 5819</t>
  </si>
  <si>
    <t>30/ 5101</t>
  </si>
  <si>
    <t>15/ 269.1d</t>
  </si>
  <si>
    <t>13/ 269.1b</t>
  </si>
  <si>
    <t>11/ 4796</t>
  </si>
  <si>
    <t>5/ 4754</t>
  </si>
  <si>
    <t>4586 C4</t>
  </si>
  <si>
    <t>4584 C4</t>
  </si>
  <si>
    <t>13m C3</t>
  </si>
  <si>
    <t>11m C3</t>
  </si>
  <si>
    <t>1m C2</t>
  </si>
  <si>
    <t>4m C1</t>
  </si>
  <si>
    <t>3m C1</t>
  </si>
  <si>
    <t>448109//290//1</t>
  </si>
  <si>
    <t>626401//485//3</t>
  </si>
  <si>
    <t>486761//394//1</t>
  </si>
  <si>
    <t>486670//391//11</t>
  </si>
  <si>
    <t>486666//387//1</t>
  </si>
  <si>
    <t>486644//385//11</t>
  </si>
  <si>
    <t>480391//364//3</t>
  </si>
  <si>
    <t>469192//341//1</t>
  </si>
  <si>
    <t>458753//319//1</t>
  </si>
  <si>
    <t>453962//318//3</t>
  </si>
  <si>
    <t>448153//297//3</t>
  </si>
  <si>
    <t>A95</t>
  </si>
  <si>
    <t>59/ 5817</t>
  </si>
  <si>
    <t>57/ 5815</t>
  </si>
  <si>
    <t>28/ 5099</t>
  </si>
  <si>
    <t>27/ 5098</t>
  </si>
  <si>
    <t>23/ 5074</t>
  </si>
  <si>
    <t>22/ 5073</t>
  </si>
  <si>
    <t>9/ 4793</t>
  </si>
  <si>
    <t>8/ 4792</t>
  </si>
  <si>
    <t>2/ 4751</t>
  </si>
  <si>
    <t>4587 C4</t>
  </si>
  <si>
    <t>4585 C4</t>
  </si>
  <si>
    <t>3m C3</t>
  </si>
  <si>
    <t>1m C3</t>
  </si>
  <si>
    <t>0m C2</t>
  </si>
  <si>
    <t>1m C1</t>
  </si>
  <si>
    <t>0m C1</t>
  </si>
  <si>
    <t>486642//383//4</t>
  </si>
  <si>
    <t>486641//382//3</t>
  </si>
  <si>
    <t>476354//356//1</t>
  </si>
  <si>
    <t>469240//345//3</t>
  </si>
  <si>
    <t>448210//303//11</t>
  </si>
  <si>
    <t>448207//300//3</t>
  </si>
  <si>
    <t>448110//291//3</t>
  </si>
  <si>
    <t>A91</t>
  </si>
  <si>
    <t>60/ 5818</t>
  </si>
  <si>
    <t>58/ 5816</t>
  </si>
  <si>
    <t>29/ 5100</t>
  </si>
  <si>
    <t>26/ 5097</t>
  </si>
  <si>
    <t>25/ 5096</t>
  </si>
  <si>
    <t>24/ 5075</t>
  </si>
  <si>
    <t>7/ 4791</t>
  </si>
  <si>
    <t>6/ 4790</t>
  </si>
  <si>
    <t>1/ 4750</t>
  </si>
  <si>
    <t>Mouse ID</t>
  </si>
  <si>
    <t>Exp064_CR_PETCT</t>
  </si>
  <si>
    <t>Exp046_Del1_WT</t>
  </si>
  <si>
    <t>Exp054_CRTC</t>
  </si>
  <si>
    <t>Ben_CR</t>
  </si>
  <si>
    <t>Study</t>
  </si>
  <si>
    <t>F CR Young</t>
  </si>
  <si>
    <t>F AL Young</t>
  </si>
  <si>
    <t>M CR Young</t>
  </si>
  <si>
    <t>M AL Young</t>
  </si>
  <si>
    <t>Group</t>
  </si>
  <si>
    <t>Figure 2E – lean mass (g) – absolute</t>
  </si>
  <si>
    <t>X</t>
  </si>
  <si>
    <t>Figure 2C – fat mass (g) – absolute</t>
  </si>
  <si>
    <t>0*</t>
  </si>
  <si>
    <t>-0.023*</t>
  </si>
  <si>
    <t>-0.206*</t>
  </si>
  <si>
    <t>-0.044*</t>
  </si>
  <si>
    <t>-0.094*</t>
  </si>
  <si>
    <t>Figure 2A – body mass (g) – absolute</t>
  </si>
  <si>
    <t>Xmas</t>
  </si>
  <si>
    <t>AVERAGE</t>
  </si>
  <si>
    <t>not weighed</t>
  </si>
  <si>
    <t>0.081*</t>
  </si>
  <si>
    <t>BAT</t>
  </si>
  <si>
    <t>pcWAT</t>
  </si>
  <si>
    <t>pWAT</t>
  </si>
  <si>
    <t>mWAT</t>
  </si>
  <si>
    <t>0.037*</t>
  </si>
  <si>
    <t>gWAT</t>
  </si>
  <si>
    <t>iWAT</t>
  </si>
  <si>
    <t>Body mass</t>
  </si>
  <si>
    <t>Total N</t>
  </si>
  <si>
    <t>Figure 2-figure supplement 1A – fat mass (% body mass)</t>
  </si>
  <si>
    <t>Figure 2-figure supplement 1B – lean mass (% body mass)</t>
  </si>
  <si>
    <r>
      <t xml:space="preserve">Figure 2-figure supplement 1A-B. </t>
    </r>
    <r>
      <rPr>
        <b/>
        <i/>
        <sz val="12"/>
        <color theme="1"/>
        <rFont val="Calibri"/>
        <family val="2"/>
        <scheme val="minor"/>
      </rPr>
      <t>Blank cells indicate that measurements were not recorded for this mouse and timepoint.</t>
    </r>
  </si>
  <si>
    <t>Figure 2-figure supplement 1C  - adipose masses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</si>
</sst>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i/>
      <sz val="12"/>
      <color theme="1"/>
      <name val="Calibri"/>
      <family val="2"/>
      <scheme val="minor"/>
    </font>
    <font>
      <b/>
      <sz val="10"/>
      <name val="Verdana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0" xfId="0" applyNumberFormat="1"/>
    <xf numFmtId="164" fontId="0" fillId="0" borderId="5" xfId="0" applyNumberFormat="1" applyBorder="1"/>
    <xf numFmtId="0" fontId="0" fillId="0" borderId="1" xfId="0" applyBorder="1"/>
    <xf numFmtId="0" fontId="0" fillId="0" borderId="2" xfId="0" applyBorder="1"/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0" fontId="2" fillId="0" borderId="0" xfId="0" applyFont="1"/>
    <xf numFmtId="164" fontId="0" fillId="0" borderId="12" xfId="0" applyNumberFormat="1" applyBorder="1"/>
    <xf numFmtId="164" fontId="0" fillId="0" borderId="13" xfId="0" applyNumberFormat="1" applyBorder="1"/>
    <xf numFmtId="0" fontId="0" fillId="0" borderId="12" xfId="0" applyBorder="1"/>
    <xf numFmtId="0" fontId="0" fillId="0" borderId="13" xfId="0" applyBorder="1"/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14" xfId="0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5" xfId="0" applyFont="1" applyBorder="1"/>
    <xf numFmtId="0" fontId="1" fillId="0" borderId="15" xfId="0" applyFont="1" applyBorder="1" applyAlignment="1">
      <alignment horizontal="center"/>
    </xf>
    <xf numFmtId="0" fontId="2" fillId="0" borderId="7" xfId="0" applyFont="1" applyBorder="1"/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Border="1"/>
    <xf numFmtId="1" fontId="4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right"/>
    </xf>
    <xf numFmtId="49" fontId="4" fillId="0" borderId="5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right" wrapText="1"/>
    </xf>
    <xf numFmtId="0" fontId="2" fillId="0" borderId="3" xfId="0" applyFont="1" applyBorder="1"/>
    <xf numFmtId="0" fontId="2" fillId="0" borderId="2" xfId="0" applyFont="1" applyBorder="1"/>
  </cellXfs>
  <cellStyles count="1">
    <cellStyle name="Normal" xfId="0" builtinId="0"/>
  </cellStyles>
  <dxfs count="3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9519C-C7E4-5148-BBD2-D91485134016}">
  <dimension ref="A1:HF187"/>
  <sheetViews>
    <sheetView topLeftCell="A4" workbookViewId="0">
      <selection activeCell="A12" sqref="A12"/>
    </sheetView>
  </sheetViews>
  <sheetFormatPr baseColWidth="10" defaultRowHeight="16" x14ac:dyDescent="0.2"/>
  <cols>
    <col min="1" max="1" width="47.5" customWidth="1"/>
  </cols>
  <sheetData>
    <row r="1" spans="1:214" x14ac:dyDescent="0.2">
      <c r="A1" s="22" t="s">
        <v>146</v>
      </c>
    </row>
    <row r="2" spans="1:214" ht="16" customHeight="1" x14ac:dyDescent="0.2">
      <c r="B2" t="s">
        <v>121</v>
      </c>
      <c r="C2" s="21" t="s">
        <v>120</v>
      </c>
      <c r="D2" s="20" t="s">
        <v>120</v>
      </c>
      <c r="E2" s="20" t="s">
        <v>120</v>
      </c>
      <c r="F2" s="20" t="s">
        <v>120</v>
      </c>
      <c r="G2" s="20" t="s">
        <v>120</v>
      </c>
      <c r="H2" s="20" t="s">
        <v>120</v>
      </c>
      <c r="I2" s="20" t="s">
        <v>120</v>
      </c>
      <c r="J2" s="20" t="s">
        <v>120</v>
      </c>
      <c r="K2" s="20" t="s">
        <v>120</v>
      </c>
      <c r="L2" s="20" t="s">
        <v>120</v>
      </c>
      <c r="M2" s="20" t="s">
        <v>120</v>
      </c>
      <c r="N2" s="20" t="s">
        <v>120</v>
      </c>
      <c r="O2" s="20" t="s">
        <v>120</v>
      </c>
      <c r="P2" s="20" t="s">
        <v>120</v>
      </c>
      <c r="Q2" s="20" t="s">
        <v>120</v>
      </c>
      <c r="R2" s="20" t="s">
        <v>120</v>
      </c>
      <c r="S2" s="20" t="s">
        <v>120</v>
      </c>
      <c r="T2" s="20" t="s">
        <v>120</v>
      </c>
      <c r="U2" s="20" t="s">
        <v>120</v>
      </c>
      <c r="V2" s="20" t="s">
        <v>120</v>
      </c>
      <c r="W2" s="20" t="s">
        <v>120</v>
      </c>
      <c r="X2" s="20" t="s">
        <v>120</v>
      </c>
      <c r="Y2" s="20" t="s">
        <v>120</v>
      </c>
      <c r="Z2" s="20" t="s">
        <v>120</v>
      </c>
      <c r="AA2" s="20" t="s">
        <v>120</v>
      </c>
      <c r="AB2" s="20" t="s">
        <v>120</v>
      </c>
      <c r="AC2" s="20" t="s">
        <v>120</v>
      </c>
      <c r="AD2" s="20" t="s">
        <v>120</v>
      </c>
      <c r="AE2" s="20" t="s">
        <v>120</v>
      </c>
      <c r="AF2" s="20" t="s">
        <v>120</v>
      </c>
      <c r="AG2" s="20" t="s">
        <v>120</v>
      </c>
      <c r="AH2" s="20" t="s">
        <v>120</v>
      </c>
      <c r="AI2" s="20" t="s">
        <v>120</v>
      </c>
      <c r="AJ2" s="20" t="s">
        <v>120</v>
      </c>
      <c r="AK2" s="20" t="s">
        <v>120</v>
      </c>
      <c r="AL2" s="16" t="s">
        <v>120</v>
      </c>
      <c r="AM2" s="16" t="s">
        <v>120</v>
      </c>
      <c r="AN2" s="16" t="s">
        <v>120</v>
      </c>
      <c r="AO2" s="16" t="s">
        <v>120</v>
      </c>
      <c r="AP2" s="16" t="s">
        <v>120</v>
      </c>
      <c r="AQ2" s="16" t="s">
        <v>120</v>
      </c>
      <c r="AR2" s="16" t="s">
        <v>120</v>
      </c>
      <c r="AS2" s="20" t="s">
        <v>120</v>
      </c>
      <c r="AT2" s="20" t="s">
        <v>120</v>
      </c>
      <c r="AU2" s="20" t="s">
        <v>120</v>
      </c>
      <c r="AV2" s="20" t="s">
        <v>120</v>
      </c>
      <c r="AW2" s="20" t="s">
        <v>120</v>
      </c>
      <c r="AX2" s="20" t="s">
        <v>120</v>
      </c>
      <c r="AY2" s="20" t="s">
        <v>120</v>
      </c>
      <c r="AZ2" s="20" t="s">
        <v>120</v>
      </c>
      <c r="BA2" s="20" t="s">
        <v>120</v>
      </c>
      <c r="BB2" s="20" t="s">
        <v>120</v>
      </c>
      <c r="BC2" s="31" t="s">
        <v>120</v>
      </c>
      <c r="BD2" s="21" t="s">
        <v>119</v>
      </c>
      <c r="BE2" s="20" t="s">
        <v>119</v>
      </c>
      <c r="BF2" s="20" t="s">
        <v>119</v>
      </c>
      <c r="BG2" s="20" t="s">
        <v>119</v>
      </c>
      <c r="BH2" s="20" t="s">
        <v>119</v>
      </c>
      <c r="BI2" s="20" t="s">
        <v>119</v>
      </c>
      <c r="BJ2" s="20" t="s">
        <v>119</v>
      </c>
      <c r="BK2" s="20" t="s">
        <v>119</v>
      </c>
      <c r="BL2" s="20" t="s">
        <v>119</v>
      </c>
      <c r="BM2" s="20" t="s">
        <v>119</v>
      </c>
      <c r="BN2" s="20" t="s">
        <v>119</v>
      </c>
      <c r="BO2" s="20" t="s">
        <v>119</v>
      </c>
      <c r="BP2" s="20" t="s">
        <v>119</v>
      </c>
      <c r="BQ2" s="20" t="s">
        <v>119</v>
      </c>
      <c r="BR2" s="20" t="s">
        <v>119</v>
      </c>
      <c r="BS2" s="20" t="s">
        <v>119</v>
      </c>
      <c r="BT2" s="20" t="s">
        <v>119</v>
      </c>
      <c r="BU2" s="20" t="s">
        <v>119</v>
      </c>
      <c r="BV2" s="20" t="s">
        <v>119</v>
      </c>
      <c r="BW2" s="20" t="s">
        <v>119</v>
      </c>
      <c r="BX2" s="20" t="s">
        <v>119</v>
      </c>
      <c r="BY2" s="20" t="s">
        <v>119</v>
      </c>
      <c r="BZ2" s="20" t="s">
        <v>119</v>
      </c>
      <c r="CA2" s="20" t="s">
        <v>119</v>
      </c>
      <c r="CB2" s="20" t="s">
        <v>119</v>
      </c>
      <c r="CC2" s="20" t="s">
        <v>119</v>
      </c>
      <c r="CD2" s="20" t="s">
        <v>119</v>
      </c>
      <c r="CE2" s="20" t="s">
        <v>119</v>
      </c>
      <c r="CF2" s="20" t="s">
        <v>119</v>
      </c>
      <c r="CG2" s="20" t="s">
        <v>119</v>
      </c>
      <c r="CH2" s="20" t="s">
        <v>119</v>
      </c>
      <c r="CI2" s="20" t="s">
        <v>119</v>
      </c>
      <c r="CJ2" s="20" t="s">
        <v>119</v>
      </c>
      <c r="CK2" s="20" t="s">
        <v>119</v>
      </c>
      <c r="CL2" s="20" t="s">
        <v>119</v>
      </c>
      <c r="CM2" s="20" t="s">
        <v>119</v>
      </c>
      <c r="CN2" s="20" t="s">
        <v>119</v>
      </c>
      <c r="CO2" s="20" t="s">
        <v>119</v>
      </c>
      <c r="CP2" s="20" t="s">
        <v>119</v>
      </c>
      <c r="CQ2" s="20" t="s">
        <v>119</v>
      </c>
      <c r="CR2" s="20" t="s">
        <v>119</v>
      </c>
      <c r="CS2" s="20" t="s">
        <v>119</v>
      </c>
      <c r="CT2" s="20" t="s">
        <v>119</v>
      </c>
      <c r="CU2" s="20" t="s">
        <v>119</v>
      </c>
      <c r="CV2" s="20" t="s">
        <v>119</v>
      </c>
      <c r="CW2" s="20" t="s">
        <v>119</v>
      </c>
      <c r="CX2" s="20" t="s">
        <v>119</v>
      </c>
      <c r="CY2" s="20" t="s">
        <v>119</v>
      </c>
      <c r="CZ2" s="20" t="s">
        <v>119</v>
      </c>
      <c r="DA2" s="20" t="s">
        <v>119</v>
      </c>
      <c r="DB2" s="20" t="s">
        <v>119</v>
      </c>
      <c r="DC2" s="20" t="s">
        <v>119</v>
      </c>
      <c r="DD2" s="31" t="s">
        <v>119</v>
      </c>
      <c r="DE2" s="21" t="s">
        <v>118</v>
      </c>
      <c r="DF2" s="20" t="s">
        <v>118</v>
      </c>
      <c r="DG2" s="20" t="s">
        <v>118</v>
      </c>
      <c r="DH2" s="20" t="s">
        <v>118</v>
      </c>
      <c r="DI2" s="20" t="s">
        <v>118</v>
      </c>
      <c r="DJ2" s="20" t="s">
        <v>118</v>
      </c>
      <c r="DK2" s="20" t="s">
        <v>118</v>
      </c>
      <c r="DL2" s="20" t="s">
        <v>118</v>
      </c>
      <c r="DM2" s="20" t="s">
        <v>118</v>
      </c>
      <c r="DN2" s="20" t="s">
        <v>118</v>
      </c>
      <c r="DO2" s="20" t="s">
        <v>118</v>
      </c>
      <c r="DP2" s="20" t="s">
        <v>118</v>
      </c>
      <c r="DQ2" s="20" t="s">
        <v>118</v>
      </c>
      <c r="DR2" s="20" t="s">
        <v>118</v>
      </c>
      <c r="DS2" s="20" t="s">
        <v>118</v>
      </c>
      <c r="DT2" s="20" t="s">
        <v>118</v>
      </c>
      <c r="DU2" s="20" t="s">
        <v>118</v>
      </c>
      <c r="DV2" s="20" t="s">
        <v>118</v>
      </c>
      <c r="DW2" s="20" t="s">
        <v>118</v>
      </c>
      <c r="DX2" s="20" t="s">
        <v>118</v>
      </c>
      <c r="DY2" s="20" t="s">
        <v>118</v>
      </c>
      <c r="DZ2" s="20" t="s">
        <v>118</v>
      </c>
      <c r="EA2" s="20" t="s">
        <v>118</v>
      </c>
      <c r="EB2" s="20" t="s">
        <v>118</v>
      </c>
      <c r="EC2" s="20" t="s">
        <v>118</v>
      </c>
      <c r="ED2" s="20" t="s">
        <v>118</v>
      </c>
      <c r="EE2" s="20" t="s">
        <v>118</v>
      </c>
      <c r="EF2" s="20" t="s">
        <v>118</v>
      </c>
      <c r="EG2" s="20" t="s">
        <v>118</v>
      </c>
      <c r="EH2" s="20" t="s">
        <v>118</v>
      </c>
      <c r="EI2" s="20" t="s">
        <v>118</v>
      </c>
      <c r="EJ2" s="20" t="s">
        <v>118</v>
      </c>
      <c r="EK2" s="20" t="s">
        <v>118</v>
      </c>
      <c r="EL2" s="20" t="s">
        <v>118</v>
      </c>
      <c r="EM2" s="20" t="s">
        <v>118</v>
      </c>
      <c r="EN2" s="20" t="s">
        <v>118</v>
      </c>
      <c r="EO2" s="16" t="s">
        <v>118</v>
      </c>
      <c r="EP2" s="16" t="s">
        <v>118</v>
      </c>
      <c r="EQ2" s="16" t="s">
        <v>118</v>
      </c>
      <c r="ER2" s="16" t="s">
        <v>118</v>
      </c>
      <c r="ES2" s="16" t="s">
        <v>118</v>
      </c>
      <c r="ET2" s="16" t="s">
        <v>118</v>
      </c>
      <c r="EU2" s="16" t="s">
        <v>118</v>
      </c>
      <c r="EV2" s="20" t="s">
        <v>118</v>
      </c>
      <c r="EW2" s="20" t="s">
        <v>118</v>
      </c>
      <c r="EX2" s="20" t="s">
        <v>118</v>
      </c>
      <c r="EY2" s="20" t="s">
        <v>118</v>
      </c>
      <c r="EZ2" s="20" t="s">
        <v>118</v>
      </c>
      <c r="FA2" s="20" t="s">
        <v>118</v>
      </c>
      <c r="FB2" s="20" t="s">
        <v>118</v>
      </c>
      <c r="FC2" s="20" t="s">
        <v>118</v>
      </c>
      <c r="FD2" s="20" t="s">
        <v>118</v>
      </c>
      <c r="FE2" s="31" t="s">
        <v>118</v>
      </c>
      <c r="FF2" s="21" t="s">
        <v>117</v>
      </c>
      <c r="FG2" s="20" t="s">
        <v>117</v>
      </c>
      <c r="FH2" s="20" t="s">
        <v>117</v>
      </c>
      <c r="FI2" s="20" t="s">
        <v>117</v>
      </c>
      <c r="FJ2" s="20" t="s">
        <v>117</v>
      </c>
      <c r="FK2" s="20" t="s">
        <v>117</v>
      </c>
      <c r="FL2" s="20" t="s">
        <v>117</v>
      </c>
      <c r="FM2" s="20" t="s">
        <v>117</v>
      </c>
      <c r="FN2" s="20" t="s">
        <v>117</v>
      </c>
      <c r="FO2" s="20" t="s">
        <v>117</v>
      </c>
      <c r="FP2" s="20" t="s">
        <v>117</v>
      </c>
      <c r="FQ2" s="20" t="s">
        <v>117</v>
      </c>
      <c r="FR2" s="20" t="s">
        <v>117</v>
      </c>
      <c r="FS2" s="20" t="s">
        <v>117</v>
      </c>
      <c r="FT2" s="20" t="s">
        <v>117</v>
      </c>
      <c r="FU2" s="20" t="s">
        <v>117</v>
      </c>
      <c r="FV2" s="20" t="s">
        <v>117</v>
      </c>
      <c r="FW2" s="20" t="s">
        <v>117</v>
      </c>
      <c r="FX2" s="20" t="s">
        <v>117</v>
      </c>
      <c r="FY2" s="20" t="s">
        <v>117</v>
      </c>
      <c r="FZ2" s="20" t="s">
        <v>117</v>
      </c>
      <c r="GA2" s="20" t="s">
        <v>117</v>
      </c>
      <c r="GB2" s="20" t="s">
        <v>117</v>
      </c>
      <c r="GC2" s="20" t="s">
        <v>117</v>
      </c>
      <c r="GD2" s="20" t="s">
        <v>117</v>
      </c>
      <c r="GE2" s="20" t="s">
        <v>117</v>
      </c>
      <c r="GF2" s="20" t="s">
        <v>117</v>
      </c>
      <c r="GG2" s="20" t="s">
        <v>117</v>
      </c>
      <c r="GH2" s="20" t="s">
        <v>117</v>
      </c>
      <c r="GI2" s="20" t="s">
        <v>117</v>
      </c>
      <c r="GJ2" s="20" t="s">
        <v>117</v>
      </c>
      <c r="GK2" s="20" t="s">
        <v>117</v>
      </c>
      <c r="GL2" s="20" t="s">
        <v>117</v>
      </c>
      <c r="GM2" s="20" t="s">
        <v>117</v>
      </c>
      <c r="GN2" s="20" t="s">
        <v>117</v>
      </c>
      <c r="GO2" s="20" t="s">
        <v>117</v>
      </c>
      <c r="GP2" s="20" t="s">
        <v>117</v>
      </c>
      <c r="GQ2" s="20" t="s">
        <v>117</v>
      </c>
      <c r="GR2" s="20" t="s">
        <v>117</v>
      </c>
      <c r="GS2" s="20" t="s">
        <v>117</v>
      </c>
      <c r="GT2" s="20" t="s">
        <v>117</v>
      </c>
      <c r="GU2" s="20" t="s">
        <v>117</v>
      </c>
      <c r="GV2" s="20" t="s">
        <v>117</v>
      </c>
      <c r="GW2" s="20" t="s">
        <v>117</v>
      </c>
      <c r="GX2" s="19" t="s">
        <v>117</v>
      </c>
      <c r="GY2" s="16" t="s">
        <v>117</v>
      </c>
      <c r="GZ2" s="16" t="s">
        <v>117</v>
      </c>
      <c r="HA2" s="16" t="s">
        <v>117</v>
      </c>
      <c r="HB2" s="16" t="s">
        <v>117</v>
      </c>
      <c r="HC2" s="16" t="s">
        <v>117</v>
      </c>
      <c r="HD2" s="16" t="s">
        <v>117</v>
      </c>
      <c r="HE2" s="15" t="s">
        <v>117</v>
      </c>
      <c r="HF2" s="31" t="s">
        <v>117</v>
      </c>
    </row>
    <row r="3" spans="1:214" x14ac:dyDescent="0.2">
      <c r="B3" t="s">
        <v>116</v>
      </c>
      <c r="C3" s="14" t="s">
        <v>115</v>
      </c>
      <c r="D3" t="s">
        <v>115</v>
      </c>
      <c r="E3" t="s">
        <v>115</v>
      </c>
      <c r="F3" t="s">
        <v>115</v>
      </c>
      <c r="G3" t="s">
        <v>115</v>
      </c>
      <c r="H3" t="s">
        <v>115</v>
      </c>
      <c r="I3" t="s">
        <v>115</v>
      </c>
      <c r="J3" t="s">
        <v>115</v>
      </c>
      <c r="K3" t="s">
        <v>115</v>
      </c>
      <c r="L3" t="s">
        <v>114</v>
      </c>
      <c r="M3" t="s">
        <v>114</v>
      </c>
      <c r="N3" t="s">
        <v>114</v>
      </c>
      <c r="O3" t="s">
        <v>114</v>
      </c>
      <c r="P3" t="s">
        <v>114</v>
      </c>
      <c r="Q3" t="s">
        <v>114</v>
      </c>
      <c r="R3" t="s">
        <v>114</v>
      </c>
      <c r="S3" t="s">
        <v>114</v>
      </c>
      <c r="T3" t="s">
        <v>114</v>
      </c>
      <c r="U3" t="s">
        <v>114</v>
      </c>
      <c r="V3" t="s">
        <v>114</v>
      </c>
      <c r="W3" t="s">
        <v>114</v>
      </c>
      <c r="X3" t="s">
        <v>114</v>
      </c>
      <c r="Y3" t="s">
        <v>114</v>
      </c>
      <c r="Z3" t="s">
        <v>114</v>
      </c>
      <c r="AA3" t="s">
        <v>114</v>
      </c>
      <c r="AB3" t="s">
        <v>114</v>
      </c>
      <c r="AC3" t="s">
        <v>114</v>
      </c>
      <c r="AD3" t="s">
        <v>114</v>
      </c>
      <c r="AE3" t="s">
        <v>113</v>
      </c>
      <c r="AF3" t="s">
        <v>113</v>
      </c>
      <c r="AG3" t="s">
        <v>113</v>
      </c>
      <c r="AH3" t="s">
        <v>113</v>
      </c>
      <c r="AI3" t="s">
        <v>113</v>
      </c>
      <c r="AJ3" t="s">
        <v>113</v>
      </c>
      <c r="AK3" t="s">
        <v>113</v>
      </c>
      <c r="AL3" s="16" t="s">
        <v>112</v>
      </c>
      <c r="AM3" s="16" t="s">
        <v>112</v>
      </c>
      <c r="AN3" s="16" t="s">
        <v>112</v>
      </c>
      <c r="AO3" s="16" t="s">
        <v>112</v>
      </c>
      <c r="AP3" s="16" t="s">
        <v>112</v>
      </c>
      <c r="AQ3" s="16" t="s">
        <v>112</v>
      </c>
      <c r="AR3" s="16" t="s">
        <v>112</v>
      </c>
      <c r="BB3" s="18"/>
      <c r="BC3" s="27"/>
      <c r="BD3" s="14" t="s">
        <v>115</v>
      </c>
      <c r="BE3" t="s">
        <v>115</v>
      </c>
      <c r="BF3" t="s">
        <v>115</v>
      </c>
      <c r="BG3" t="s">
        <v>115</v>
      </c>
      <c r="BH3" t="s">
        <v>115</v>
      </c>
      <c r="BI3" t="s">
        <v>115</v>
      </c>
      <c r="BJ3" t="s">
        <v>115</v>
      </c>
      <c r="BK3" t="s">
        <v>115</v>
      </c>
      <c r="BL3" t="s">
        <v>115</v>
      </c>
      <c r="BM3" t="s">
        <v>114</v>
      </c>
      <c r="BN3" t="s">
        <v>114</v>
      </c>
      <c r="BO3" t="s">
        <v>114</v>
      </c>
      <c r="BP3" t="s">
        <v>114</v>
      </c>
      <c r="BQ3" t="s">
        <v>114</v>
      </c>
      <c r="BR3" t="s">
        <v>114</v>
      </c>
      <c r="BS3" t="s">
        <v>114</v>
      </c>
      <c r="BT3" t="s">
        <v>114</v>
      </c>
      <c r="BU3" t="s">
        <v>114</v>
      </c>
      <c r="BV3" t="s">
        <v>114</v>
      </c>
      <c r="BW3" t="s">
        <v>114</v>
      </c>
      <c r="BX3" t="s">
        <v>114</v>
      </c>
      <c r="BY3" t="s">
        <v>114</v>
      </c>
      <c r="BZ3" t="s">
        <v>114</v>
      </c>
      <c r="CA3" t="s">
        <v>114</v>
      </c>
      <c r="CB3" t="s">
        <v>114</v>
      </c>
      <c r="CC3" t="s">
        <v>114</v>
      </c>
      <c r="CD3" t="s">
        <v>113</v>
      </c>
      <c r="CE3" t="s">
        <v>113</v>
      </c>
      <c r="CF3" t="s">
        <v>113</v>
      </c>
      <c r="CG3" t="s">
        <v>113</v>
      </c>
      <c r="CH3" t="s">
        <v>113</v>
      </c>
      <c r="CI3" t="s">
        <v>113</v>
      </c>
      <c r="CJ3" t="s">
        <v>113</v>
      </c>
      <c r="CK3" t="s">
        <v>113</v>
      </c>
      <c r="CL3" t="s">
        <v>113</v>
      </c>
      <c r="CM3" t="s">
        <v>113</v>
      </c>
      <c r="CN3" t="s">
        <v>113</v>
      </c>
      <c r="CO3" s="16" t="s">
        <v>112</v>
      </c>
      <c r="CP3" s="16" t="s">
        <v>112</v>
      </c>
      <c r="CQ3" s="16" t="s">
        <v>112</v>
      </c>
      <c r="CR3" s="16" t="s">
        <v>112</v>
      </c>
      <c r="CS3" s="16" t="s">
        <v>112</v>
      </c>
      <c r="CT3" s="16" t="s">
        <v>112</v>
      </c>
      <c r="CU3" s="16" t="s">
        <v>112</v>
      </c>
      <c r="DC3" s="18"/>
      <c r="DD3" s="27"/>
      <c r="DE3" s="14" t="s">
        <v>115</v>
      </c>
      <c r="DF3" t="s">
        <v>115</v>
      </c>
      <c r="DG3" t="s">
        <v>115</v>
      </c>
      <c r="DH3" t="s">
        <v>115</v>
      </c>
      <c r="DI3" t="s">
        <v>115</v>
      </c>
      <c r="DJ3" t="s">
        <v>115</v>
      </c>
      <c r="DK3" t="s">
        <v>115</v>
      </c>
      <c r="DL3" t="s">
        <v>114</v>
      </c>
      <c r="DM3" t="s">
        <v>114</v>
      </c>
      <c r="DN3" t="s">
        <v>114</v>
      </c>
      <c r="DO3" t="s">
        <v>114</v>
      </c>
      <c r="DP3" t="s">
        <v>114</v>
      </c>
      <c r="DQ3" t="s">
        <v>114</v>
      </c>
      <c r="DR3" t="s">
        <v>114</v>
      </c>
      <c r="DS3" t="s">
        <v>114</v>
      </c>
      <c r="DT3" t="s">
        <v>114</v>
      </c>
      <c r="DU3" t="s">
        <v>114</v>
      </c>
      <c r="DV3" t="s">
        <v>114</v>
      </c>
      <c r="DW3" t="s">
        <v>114</v>
      </c>
      <c r="DX3" t="s">
        <v>114</v>
      </c>
      <c r="DY3" t="s">
        <v>114</v>
      </c>
      <c r="DZ3" t="s">
        <v>114</v>
      </c>
      <c r="EA3" t="s">
        <v>114</v>
      </c>
      <c r="EB3" t="s">
        <v>114</v>
      </c>
      <c r="EC3" t="s">
        <v>114</v>
      </c>
      <c r="ED3" t="s">
        <v>114</v>
      </c>
      <c r="EE3" t="s">
        <v>114</v>
      </c>
      <c r="EF3" t="s">
        <v>114</v>
      </c>
      <c r="EG3" t="s">
        <v>113</v>
      </c>
      <c r="EH3" t="s">
        <v>113</v>
      </c>
      <c r="EI3" t="s">
        <v>113</v>
      </c>
      <c r="EJ3" t="s">
        <v>113</v>
      </c>
      <c r="EK3" t="s">
        <v>113</v>
      </c>
      <c r="EL3" t="s">
        <v>113</v>
      </c>
      <c r="EM3" t="s">
        <v>113</v>
      </c>
      <c r="EN3" t="s">
        <v>113</v>
      </c>
      <c r="EO3" s="16" t="s">
        <v>112</v>
      </c>
      <c r="EP3" s="16" t="s">
        <v>112</v>
      </c>
      <c r="EQ3" s="16" t="s">
        <v>112</v>
      </c>
      <c r="ER3" s="16" t="s">
        <v>112</v>
      </c>
      <c r="ES3" s="16" t="s">
        <v>112</v>
      </c>
      <c r="ET3" s="16" t="s">
        <v>112</v>
      </c>
      <c r="EU3" s="16" t="s">
        <v>112</v>
      </c>
      <c r="FE3" s="27"/>
      <c r="FF3" s="17" t="s">
        <v>115</v>
      </c>
      <c r="FG3" s="16" t="s">
        <v>115</v>
      </c>
      <c r="FH3" s="16" t="s">
        <v>115</v>
      </c>
      <c r="FI3" s="16" t="s">
        <v>115</v>
      </c>
      <c r="FJ3" s="16" t="s">
        <v>115</v>
      </c>
      <c r="FK3" s="16" t="s">
        <v>115</v>
      </c>
      <c r="FL3" s="16" t="s">
        <v>115</v>
      </c>
      <c r="FM3" s="16" t="s">
        <v>115</v>
      </c>
      <c r="FN3" s="16" t="s">
        <v>114</v>
      </c>
      <c r="FO3" s="16" t="s">
        <v>114</v>
      </c>
      <c r="FP3" s="16" t="s">
        <v>114</v>
      </c>
      <c r="FQ3" s="16" t="s">
        <v>114</v>
      </c>
      <c r="FR3" s="16" t="s">
        <v>114</v>
      </c>
      <c r="FS3" s="16" t="s">
        <v>114</v>
      </c>
      <c r="FT3" s="16" t="s">
        <v>114</v>
      </c>
      <c r="FU3" s="16" t="s">
        <v>114</v>
      </c>
      <c r="FV3" s="16" t="s">
        <v>114</v>
      </c>
      <c r="FW3" s="16" t="s">
        <v>114</v>
      </c>
      <c r="FX3" s="16" t="s">
        <v>114</v>
      </c>
      <c r="FY3" s="16" t="s">
        <v>114</v>
      </c>
      <c r="FZ3" s="16" t="s">
        <v>114</v>
      </c>
      <c r="GA3" s="16" t="s">
        <v>114</v>
      </c>
      <c r="GB3" s="16" t="s">
        <v>114</v>
      </c>
      <c r="GC3" s="16" t="s">
        <v>114</v>
      </c>
      <c r="GD3" s="16" t="s">
        <v>114</v>
      </c>
      <c r="GE3" s="16" t="s">
        <v>114</v>
      </c>
      <c r="GF3" s="16" t="s">
        <v>114</v>
      </c>
      <c r="GG3" s="16" t="s">
        <v>114</v>
      </c>
      <c r="GH3" s="16" t="s">
        <v>114</v>
      </c>
      <c r="GI3" s="16" t="s">
        <v>114</v>
      </c>
      <c r="GJ3" s="16" t="s">
        <v>114</v>
      </c>
      <c r="GK3" s="15" t="s">
        <v>114</v>
      </c>
      <c r="GL3" s="16" t="s">
        <v>113</v>
      </c>
      <c r="GM3" s="16" t="s">
        <v>113</v>
      </c>
      <c r="GN3" s="16" t="s">
        <v>113</v>
      </c>
      <c r="GO3" s="16" t="s">
        <v>113</v>
      </c>
      <c r="GP3" s="16" t="s">
        <v>113</v>
      </c>
      <c r="GQ3" s="16" t="s">
        <v>113</v>
      </c>
      <c r="GR3" s="16" t="s">
        <v>113</v>
      </c>
      <c r="GS3" s="16" t="s">
        <v>113</v>
      </c>
      <c r="GT3" s="16" t="s">
        <v>113</v>
      </c>
      <c r="GU3" s="16" t="s">
        <v>113</v>
      </c>
      <c r="GV3" s="16" t="s">
        <v>113</v>
      </c>
      <c r="GW3" s="16" t="s">
        <v>113</v>
      </c>
      <c r="GX3" s="16" t="s">
        <v>113</v>
      </c>
      <c r="GY3" s="16" t="s">
        <v>112</v>
      </c>
      <c r="GZ3" s="16" t="s">
        <v>112</v>
      </c>
      <c r="HA3" s="16" t="s">
        <v>112</v>
      </c>
      <c r="HB3" s="16" t="s">
        <v>112</v>
      </c>
      <c r="HC3" s="16" t="s">
        <v>112</v>
      </c>
      <c r="HD3" s="16" t="s">
        <v>112</v>
      </c>
      <c r="HE3" s="15" t="s">
        <v>112</v>
      </c>
      <c r="HF3" s="27"/>
    </row>
    <row r="4" spans="1:214" x14ac:dyDescent="0.2">
      <c r="B4" t="s">
        <v>111</v>
      </c>
      <c r="C4" s="13" t="s">
        <v>110</v>
      </c>
      <c r="D4" s="10" t="s">
        <v>109</v>
      </c>
      <c r="E4" s="10" t="s">
        <v>108</v>
      </c>
      <c r="F4" s="10" t="s">
        <v>107</v>
      </c>
      <c r="G4" s="10" t="s">
        <v>106</v>
      </c>
      <c r="H4" s="10" t="s">
        <v>105</v>
      </c>
      <c r="I4" s="10" t="s">
        <v>104</v>
      </c>
      <c r="J4" s="10" t="s">
        <v>103</v>
      </c>
      <c r="K4" s="10" t="s">
        <v>102</v>
      </c>
      <c r="L4" s="10">
        <v>78</v>
      </c>
      <c r="M4" s="10">
        <v>86</v>
      </c>
      <c r="N4" s="10">
        <v>88</v>
      </c>
      <c r="O4" s="10">
        <v>94</v>
      </c>
      <c r="P4" s="10">
        <v>96</v>
      </c>
      <c r="Q4" s="10">
        <v>170</v>
      </c>
      <c r="R4" s="10">
        <v>172</v>
      </c>
      <c r="S4" s="10">
        <v>173</v>
      </c>
      <c r="T4" s="10">
        <v>292</v>
      </c>
      <c r="U4" s="10">
        <v>300</v>
      </c>
      <c r="V4" s="10">
        <v>313</v>
      </c>
      <c r="W4" s="10">
        <v>315</v>
      </c>
      <c r="X4" s="10" t="s">
        <v>101</v>
      </c>
      <c r="Y4" s="10">
        <v>153</v>
      </c>
      <c r="Z4" s="10">
        <v>156</v>
      </c>
      <c r="AA4" s="10">
        <v>158</v>
      </c>
      <c r="AB4" s="10">
        <v>197</v>
      </c>
      <c r="AC4" s="10">
        <v>198</v>
      </c>
      <c r="AD4" s="10">
        <v>201</v>
      </c>
      <c r="AE4" s="11" t="s">
        <v>100</v>
      </c>
      <c r="AF4" s="11" t="s">
        <v>99</v>
      </c>
      <c r="AG4" s="11" t="s">
        <v>98</v>
      </c>
      <c r="AH4" s="11" t="s">
        <v>97</v>
      </c>
      <c r="AI4" s="11" t="s">
        <v>96</v>
      </c>
      <c r="AJ4" s="11" t="s">
        <v>95</v>
      </c>
      <c r="AK4" s="11" t="s">
        <v>94</v>
      </c>
      <c r="AL4" s="10" t="s">
        <v>93</v>
      </c>
      <c r="AM4" s="10" t="s">
        <v>92</v>
      </c>
      <c r="AN4" s="10" t="s">
        <v>91</v>
      </c>
      <c r="AO4" s="10" t="s">
        <v>90</v>
      </c>
      <c r="AP4" s="10" t="s">
        <v>89</v>
      </c>
      <c r="AQ4" s="10" t="s">
        <v>88</v>
      </c>
      <c r="AR4" s="10" t="s">
        <v>87</v>
      </c>
      <c r="AS4" s="10"/>
      <c r="AT4" s="10"/>
      <c r="AU4" s="10"/>
      <c r="AV4" s="10"/>
      <c r="AW4" s="10"/>
      <c r="AX4" s="10"/>
      <c r="AY4" s="10"/>
      <c r="AZ4" s="10"/>
      <c r="BA4" s="10"/>
      <c r="BB4" s="9"/>
      <c r="BC4" s="26" t="s">
        <v>132</v>
      </c>
      <c r="BD4" s="13" t="s">
        <v>86</v>
      </c>
      <c r="BE4" s="10" t="s">
        <v>85</v>
      </c>
      <c r="BF4" s="10" t="s">
        <v>84</v>
      </c>
      <c r="BG4" s="10" t="s">
        <v>83</v>
      </c>
      <c r="BH4" s="10" t="s">
        <v>82</v>
      </c>
      <c r="BI4" s="10" t="s">
        <v>81</v>
      </c>
      <c r="BJ4" s="10" t="s">
        <v>80</v>
      </c>
      <c r="BK4" s="10" t="s">
        <v>79</v>
      </c>
      <c r="BL4" s="10" t="s">
        <v>78</v>
      </c>
      <c r="BM4" s="10">
        <v>79</v>
      </c>
      <c r="BN4" s="10">
        <v>87</v>
      </c>
      <c r="BO4" s="10">
        <v>89</v>
      </c>
      <c r="BP4" s="10">
        <v>90</v>
      </c>
      <c r="BQ4" s="10">
        <v>95</v>
      </c>
      <c r="BR4" s="10">
        <v>171</v>
      </c>
      <c r="BS4" s="10">
        <v>301</v>
      </c>
      <c r="BT4" s="10">
        <v>502</v>
      </c>
      <c r="BU4" s="10">
        <v>503</v>
      </c>
      <c r="BV4" s="10">
        <v>504</v>
      </c>
      <c r="BW4" s="12" t="s">
        <v>77</v>
      </c>
      <c r="BX4" s="10">
        <v>154</v>
      </c>
      <c r="BY4" s="10">
        <v>155</v>
      </c>
      <c r="BZ4" s="10">
        <v>157</v>
      </c>
      <c r="CA4" s="10">
        <v>196</v>
      </c>
      <c r="CB4" s="10">
        <v>199</v>
      </c>
      <c r="CC4" s="10">
        <v>200</v>
      </c>
      <c r="CD4" s="11" t="s">
        <v>76</v>
      </c>
      <c r="CE4" s="11" t="s">
        <v>75</v>
      </c>
      <c r="CF4" s="11" t="s">
        <v>74</v>
      </c>
      <c r="CG4" s="11" t="s">
        <v>73</v>
      </c>
      <c r="CH4" s="11" t="s">
        <v>72</v>
      </c>
      <c r="CI4" s="11" t="s">
        <v>71</v>
      </c>
      <c r="CJ4" s="11" t="s">
        <v>70</v>
      </c>
      <c r="CK4" s="11" t="s">
        <v>69</v>
      </c>
      <c r="CL4" s="11" t="s">
        <v>68</v>
      </c>
      <c r="CM4" s="11" t="s">
        <v>67</v>
      </c>
      <c r="CN4" s="11" t="s">
        <v>66</v>
      </c>
      <c r="CO4" s="10" t="s">
        <v>65</v>
      </c>
      <c r="CP4" s="10" t="s">
        <v>64</v>
      </c>
      <c r="CQ4" s="10" t="s">
        <v>63</v>
      </c>
      <c r="CR4" s="10" t="s">
        <v>62</v>
      </c>
      <c r="CS4" s="10" t="s">
        <v>61</v>
      </c>
      <c r="CT4" s="10" t="s">
        <v>60</v>
      </c>
      <c r="CU4" s="10" t="s">
        <v>59</v>
      </c>
      <c r="CV4" s="10"/>
      <c r="CW4" s="10"/>
      <c r="CX4" s="10"/>
      <c r="CY4" s="10"/>
      <c r="CZ4" s="10"/>
      <c r="DA4" s="10"/>
      <c r="DB4" s="10"/>
      <c r="DC4" s="9"/>
      <c r="DD4" s="26" t="s">
        <v>132</v>
      </c>
      <c r="DE4" s="13" t="s">
        <v>58</v>
      </c>
      <c r="DF4" s="10" t="s">
        <v>57</v>
      </c>
      <c r="DG4" s="10" t="s">
        <v>56</v>
      </c>
      <c r="DH4" s="10" t="s">
        <v>55</v>
      </c>
      <c r="DI4" s="10" t="s">
        <v>54</v>
      </c>
      <c r="DJ4" s="10" t="s">
        <v>53</v>
      </c>
      <c r="DK4" s="10" t="s">
        <v>52</v>
      </c>
      <c r="DL4" s="10">
        <v>80</v>
      </c>
      <c r="DM4" s="10">
        <v>81</v>
      </c>
      <c r="DN4" s="10">
        <v>91</v>
      </c>
      <c r="DO4" s="10">
        <v>92</v>
      </c>
      <c r="DP4" s="10">
        <v>97</v>
      </c>
      <c r="DQ4" s="10">
        <v>174</v>
      </c>
      <c r="DR4" s="10">
        <v>177</v>
      </c>
      <c r="DS4" s="10">
        <v>293</v>
      </c>
      <c r="DT4" s="10">
        <v>299</v>
      </c>
      <c r="DU4" s="10">
        <v>305</v>
      </c>
      <c r="DV4" s="10">
        <v>445</v>
      </c>
      <c r="DW4" s="10">
        <v>505</v>
      </c>
      <c r="DX4" s="12" t="s">
        <v>51</v>
      </c>
      <c r="DY4" s="10">
        <v>84</v>
      </c>
      <c r="DZ4" s="10">
        <v>138</v>
      </c>
      <c r="EA4" s="10">
        <v>140</v>
      </c>
      <c r="EB4" s="10">
        <v>141</v>
      </c>
      <c r="EC4" s="10">
        <v>143</v>
      </c>
      <c r="ED4" s="10">
        <v>161</v>
      </c>
      <c r="EE4" s="10">
        <v>163</v>
      </c>
      <c r="EF4" s="10">
        <v>164</v>
      </c>
      <c r="EG4" s="11" t="s">
        <v>50</v>
      </c>
      <c r="EH4" s="11" t="s">
        <v>49</v>
      </c>
      <c r="EI4" s="11" t="s">
        <v>48</v>
      </c>
      <c r="EJ4" s="11" t="s">
        <v>47</v>
      </c>
      <c r="EK4" s="11" t="s">
        <v>46</v>
      </c>
      <c r="EL4" s="11" t="s">
        <v>45</v>
      </c>
      <c r="EM4" s="11" t="s">
        <v>44</v>
      </c>
      <c r="EN4" s="11" t="s">
        <v>43</v>
      </c>
      <c r="EO4" s="10" t="s">
        <v>42</v>
      </c>
      <c r="EP4" s="10" t="s">
        <v>41</v>
      </c>
      <c r="EQ4" s="10" t="s">
        <v>40</v>
      </c>
      <c r="ER4" s="10" t="s">
        <v>39</v>
      </c>
      <c r="ES4" s="10" t="s">
        <v>38</v>
      </c>
      <c r="ET4" s="10" t="s">
        <v>37</v>
      </c>
      <c r="EU4" s="10" t="s">
        <v>36</v>
      </c>
      <c r="EV4" s="10"/>
      <c r="EW4" s="10"/>
      <c r="EX4" s="10"/>
      <c r="EY4" s="10"/>
      <c r="EZ4" s="10"/>
      <c r="FA4" s="10"/>
      <c r="FB4" s="10"/>
      <c r="FC4" s="10"/>
      <c r="FD4" s="10"/>
      <c r="FE4" s="26" t="s">
        <v>132</v>
      </c>
      <c r="FF4" s="13" t="s">
        <v>35</v>
      </c>
      <c r="FG4" s="10" t="s">
        <v>34</v>
      </c>
      <c r="FH4" s="10" t="s">
        <v>33</v>
      </c>
      <c r="FI4" s="10" t="s">
        <v>32</v>
      </c>
      <c r="FJ4" s="10" t="s">
        <v>31</v>
      </c>
      <c r="FK4" s="10" t="s">
        <v>30</v>
      </c>
      <c r="FL4" s="10" t="s">
        <v>29</v>
      </c>
      <c r="FM4" s="10" t="s">
        <v>28</v>
      </c>
      <c r="FN4" s="10">
        <v>82</v>
      </c>
      <c r="FO4" s="10">
        <v>83</v>
      </c>
      <c r="FP4" s="10">
        <v>93</v>
      </c>
      <c r="FQ4" s="10">
        <v>98</v>
      </c>
      <c r="FR4" s="10">
        <v>99</v>
      </c>
      <c r="FS4" s="10">
        <v>175</v>
      </c>
      <c r="FT4" s="10">
        <v>176</v>
      </c>
      <c r="FU4" s="10">
        <v>178</v>
      </c>
      <c r="FV4" s="10">
        <v>179</v>
      </c>
      <c r="FW4" s="10">
        <v>294</v>
      </c>
      <c r="FX4" s="10">
        <v>298</v>
      </c>
      <c r="FY4" s="10">
        <v>303</v>
      </c>
      <c r="FZ4" s="10">
        <v>304</v>
      </c>
      <c r="GA4" s="10">
        <v>444</v>
      </c>
      <c r="GB4" s="10">
        <v>506</v>
      </c>
      <c r="GC4" s="12" t="s">
        <v>27</v>
      </c>
      <c r="GD4" s="10">
        <v>85</v>
      </c>
      <c r="GE4" s="10">
        <v>139</v>
      </c>
      <c r="GF4" s="10">
        <v>142</v>
      </c>
      <c r="GG4" s="10">
        <v>144</v>
      </c>
      <c r="GH4" s="10">
        <v>145</v>
      </c>
      <c r="GI4" s="10">
        <v>159</v>
      </c>
      <c r="GJ4" s="10">
        <v>160</v>
      </c>
      <c r="GK4" s="10">
        <v>162</v>
      </c>
      <c r="GL4" s="11" t="s">
        <v>26</v>
      </c>
      <c r="GM4" s="11" t="s">
        <v>25</v>
      </c>
      <c r="GN4" s="11" t="s">
        <v>24</v>
      </c>
      <c r="GO4" s="11" t="s">
        <v>23</v>
      </c>
      <c r="GP4" s="11" t="s">
        <v>22</v>
      </c>
      <c r="GQ4" s="11" t="s">
        <v>21</v>
      </c>
      <c r="GR4" s="11" t="s">
        <v>20</v>
      </c>
      <c r="GS4" s="11" t="s">
        <v>19</v>
      </c>
      <c r="GT4" s="11" t="s">
        <v>18</v>
      </c>
      <c r="GU4" s="11" t="s">
        <v>17</v>
      </c>
      <c r="GV4" s="11" t="s">
        <v>16</v>
      </c>
      <c r="GW4" s="11" t="s">
        <v>15</v>
      </c>
      <c r="GX4" s="11" t="s">
        <v>14</v>
      </c>
      <c r="GY4" s="10" t="s">
        <v>13</v>
      </c>
      <c r="GZ4" s="10" t="s">
        <v>12</v>
      </c>
      <c r="HA4" s="10" t="s">
        <v>11</v>
      </c>
      <c r="HB4" s="10" t="s">
        <v>10</v>
      </c>
      <c r="HC4" s="10" t="s">
        <v>9</v>
      </c>
      <c r="HD4" s="10" t="s">
        <v>8</v>
      </c>
      <c r="HE4" s="9" t="s">
        <v>7</v>
      </c>
      <c r="HF4" s="26" t="s">
        <v>132</v>
      </c>
    </row>
    <row r="5" spans="1:214" x14ac:dyDescent="0.2">
      <c r="A5" s="17" t="s">
        <v>144</v>
      </c>
      <c r="B5" s="15" t="s">
        <v>6</v>
      </c>
      <c r="C5" s="8">
        <f>IF(OR(ISBLANK(C26),ISBLANK(C19)),"",C26/C19*100)</f>
        <v>5.6511717249327704</v>
      </c>
      <c r="D5" s="7">
        <f>IF(OR(ISBLANK(D26),ISBLANK(D19)),"",D26/D19*100)</f>
        <v>17.471014492753621</v>
      </c>
      <c r="E5" s="7">
        <f>IF(OR(ISBLANK(E26),ISBLANK(E19)),"",E26/E19*100)</f>
        <v>8.9629337539432186</v>
      </c>
      <c r="F5" s="7">
        <f>IF(OR(ISBLANK(F26),ISBLANK(F19)),"",F26/F19*100)</f>
        <v>4.1465480728504875</v>
      </c>
      <c r="G5" s="7">
        <f>IF(OR(ISBLANK(G26),ISBLANK(G19)),"",G26/G19*100)</f>
        <v>0.81104033970276002</v>
      </c>
      <c r="H5" s="7">
        <f>IF(OR(ISBLANK(H26),ISBLANK(H19)),"",H26/H19*100)</f>
        <v>5.1286976565501341</v>
      </c>
      <c r="I5" s="7">
        <f>IF(OR(ISBLANK(I26),ISBLANK(I19)),"",I26/I19*100)</f>
        <v>3.8917089678511001</v>
      </c>
      <c r="J5" s="7">
        <f>IF(OR(ISBLANK(J26),ISBLANK(J19)),"",J26/J19*100)</f>
        <v>6.0531382364266468</v>
      </c>
      <c r="K5" s="7">
        <f>IF(OR(ISBLANK(K26),ISBLANK(K19)),"",K26/K19*100)</f>
        <v>12.422744128553772</v>
      </c>
      <c r="L5" s="7">
        <f>IF(OR(ISBLANK(L26),ISBLANK(L19)),"",L26/L19*100)</f>
        <v>6.2910798122065721</v>
      </c>
      <c r="M5" s="7">
        <f>IF(OR(ISBLANK(M26),ISBLANK(M19)),"",M26/M19*100)</f>
        <v>4.1497975708502022</v>
      </c>
      <c r="N5" s="7">
        <f>IF(OR(ISBLANK(N26),ISBLANK(N19)),"",N26/N19*100)</f>
        <v>4.0772357723577226</v>
      </c>
      <c r="O5" s="7">
        <f>IF(OR(ISBLANK(O26),ISBLANK(O19)),"",O26/O19*100)</f>
        <v>9.8907563025210088</v>
      </c>
      <c r="P5" s="7">
        <f>IF(OR(ISBLANK(P26),ISBLANK(P19)),"",P26/P19*100)</f>
        <v>4.7606837606837615</v>
      </c>
      <c r="Q5" s="7">
        <f>IF(OR(ISBLANK(Q26),ISBLANK(Q19)),"",Q26/Q19*100)</f>
        <v>2.4534412955465585</v>
      </c>
      <c r="R5" s="7">
        <f>IF(OR(ISBLANK(R26),ISBLANK(R19)),"",R26/R19*100)</f>
        <v>3.2889733840304185</v>
      </c>
      <c r="S5" s="7">
        <f>IF(OR(ISBLANK(S26),ISBLANK(S19)),"",S26/S19*100)</f>
        <v>3.7938596491228069</v>
      </c>
      <c r="T5" s="7">
        <f>IF(OR(ISBLANK(T26),ISBLANK(T19)),"",T26/T19*100)</f>
        <v>5.8724569640062594</v>
      </c>
      <c r="U5" s="7">
        <f>IF(OR(ISBLANK(U26),ISBLANK(U19)),"",U26/U19*100)</f>
        <v>2.316455696202532</v>
      </c>
      <c r="V5" s="7">
        <f>IF(OR(ISBLANK(V26),ISBLANK(V19)),"",V26/V19*100)</f>
        <v>3.8571428571428568</v>
      </c>
      <c r="W5" s="7">
        <f>IF(OR(ISBLANK(W26),ISBLANK(W19)),"",W26/W19*100)</f>
        <v>4.8521400778210122</v>
      </c>
      <c r="X5" s="7">
        <f>IF(OR(ISBLANK(X26),ISBLANK(X19)),"",X26/X19*100)</f>
        <v>8.2168784029038111</v>
      </c>
      <c r="Y5" s="7">
        <f>IF(OR(ISBLANK(Y26),ISBLANK(Y19)),"",Y26/Y19*100)</f>
        <v>3.5756097560975606</v>
      </c>
      <c r="Z5" s="7">
        <f>IF(OR(ISBLANK(Z26),ISBLANK(Z19)),"",Z26/Z19*100)</f>
        <v>5.1224489795918364</v>
      </c>
      <c r="AA5" s="7">
        <f>IF(OR(ISBLANK(AA26),ISBLANK(AA19)),"",AA26/AA19*100)</f>
        <v>5.6266666666666669</v>
      </c>
      <c r="AB5" s="7">
        <f>IF(OR(ISBLANK(AB26),ISBLANK(AB19)),"",AB26/AB19*100)</f>
        <v>7.7455646906101254</v>
      </c>
      <c r="AC5" s="7">
        <f>IF(OR(ISBLANK(AC26),ISBLANK(AC19)),"",AC26/AC19*100)</f>
        <v>7.2301425661914456</v>
      </c>
      <c r="AD5" s="7">
        <f>IF(OR(ISBLANK(AD26),ISBLANK(AD19)),"",AD26/AD19*100)</f>
        <v>8.5720303285593946</v>
      </c>
      <c r="AE5" s="7">
        <f>IF(OR(ISBLANK(AE26),ISBLANK(AE19)),"",AE26/AE19*100)</f>
        <v>2.1040892193308549</v>
      </c>
      <c r="AF5" s="7">
        <f>IF(OR(ISBLANK(AF26),ISBLANK(AF19)),"",AF26/AF19*100)</f>
        <v>7.2499999999999991</v>
      </c>
      <c r="AG5" s="7">
        <f>IF(OR(ISBLANK(AG26),ISBLANK(AG19)),"",AG26/AG19*100)</f>
        <v>6.2042553191489356</v>
      </c>
      <c r="AH5" s="7">
        <f>IF(OR(ISBLANK(AH26),ISBLANK(AH19)),"",AH26/AH19*100)</f>
        <v>6.445736434108527</v>
      </c>
      <c r="AI5" s="7">
        <f>IF(OR(ISBLANK(AI26),ISBLANK(AI19)),"",AI26/AI19*100)</f>
        <v>7.875</v>
      </c>
      <c r="AJ5" s="7">
        <f>IF(OR(ISBLANK(AJ26),ISBLANK(AJ19)),"",AJ26/AJ19*100)</f>
        <v>4.5312499999999991</v>
      </c>
      <c r="AK5" s="7">
        <f>IF(OR(ISBLANK(AK26),ISBLANK(AK19)),"",AK26/AK19*100)</f>
        <v>7.7352941176470598</v>
      </c>
      <c r="AL5" s="7">
        <f>IF(OR(ISBLANK(AL26),ISBLANK(AL19)),"",AL26/AL19*100)</f>
        <v>9.9649805447470818</v>
      </c>
      <c r="AM5" s="7">
        <f>IF(OR(ISBLANK(AM26),ISBLANK(AM19)),"",AM26/AM19*100)</f>
        <v>4.5188284518828459</v>
      </c>
      <c r="AN5" s="7">
        <f>IF(OR(ISBLANK(AN26),ISBLANK(AN19)),"",AN26/AN19*100)</f>
        <v>9.8530612244897959</v>
      </c>
      <c r="AO5" s="7">
        <f>IF(OR(ISBLANK(AO26),ISBLANK(AO19)),"",AO26/AO19*100)</f>
        <v>6.3821138211382102</v>
      </c>
      <c r="AP5" s="7">
        <f>IF(OR(ISBLANK(AP26),ISBLANK(AP19)),"",AP26/AP19*100)</f>
        <v>9.7787234042553202</v>
      </c>
      <c r="AQ5" s="7">
        <f>IF(OR(ISBLANK(AQ26),ISBLANK(AQ19)),"",AQ26/AQ19*100)</f>
        <v>5.3268663011387591</v>
      </c>
      <c r="AR5" s="7">
        <f>IF(OR(ISBLANK(AR26),ISBLANK(AR19)),"",AR26/AR19*100)</f>
        <v>3.7235915492957745</v>
      </c>
      <c r="AS5" s="7" t="str">
        <f>IF(OR(ISBLANK(AS26),ISBLANK(AS19)),"",AS26/AS19*100)</f>
        <v/>
      </c>
      <c r="AT5" s="7" t="str">
        <f>IF(OR(ISBLANK(AT26),ISBLANK(AT19)),"",AT26/AT19*100)</f>
        <v/>
      </c>
      <c r="AU5" s="7" t="str">
        <f>IF(OR(ISBLANK(AU26),ISBLANK(AU19)),"",AU26/AU19*100)</f>
        <v/>
      </c>
      <c r="AV5" s="7" t="str">
        <f>IF(OR(ISBLANK(AV26),ISBLANK(AV19)),"",AV26/AV19*100)</f>
        <v/>
      </c>
      <c r="AW5" s="7" t="str">
        <f>IF(OR(ISBLANK(AW26),ISBLANK(AW19)),"",AW26/AW19*100)</f>
        <v/>
      </c>
      <c r="AX5" s="7" t="str">
        <f>IF(OR(ISBLANK(AX26),ISBLANK(AX19)),"",AX26/AX19*100)</f>
        <v/>
      </c>
      <c r="AY5" s="7" t="str">
        <f>IF(OR(ISBLANK(AY26),ISBLANK(AY19)),"",AY26/AY19*100)</f>
        <v/>
      </c>
      <c r="AZ5" s="7" t="str">
        <f>IF(OR(ISBLANK(AZ26),ISBLANK(AZ19)),"",AZ26/AZ19*100)</f>
        <v/>
      </c>
      <c r="BA5" s="7" t="str">
        <f>IF(OR(ISBLANK(BA26),ISBLANK(BA19)),"",BA26/BA19*100)</f>
        <v/>
      </c>
      <c r="BB5" s="6" t="str">
        <f>IF(OR(ISBLANK(BB26),ISBLANK(BB19)),"",BB26/BB19*100)</f>
        <v/>
      </c>
      <c r="BC5" s="25">
        <f>AVERAGE(C5:BB5)</f>
        <v>6.1410988641395292</v>
      </c>
      <c r="BD5" s="8">
        <f>IF(OR(ISBLANK(BD26),ISBLANK(BD19)),"",BD26/BD19*100)</f>
        <v>6.6182246661429689</v>
      </c>
      <c r="BE5" s="7">
        <f>IF(OR(ISBLANK(BE26),ISBLANK(BE19)),"",BE26/BE19*100)</f>
        <v>7.9344729344729359</v>
      </c>
      <c r="BF5" s="7">
        <f>IF(OR(ISBLANK(BF26),ISBLANK(BF19)),"",BF26/BF19*100)</f>
        <v>6.6595365418894836</v>
      </c>
      <c r="BG5" s="7">
        <f>IF(OR(ISBLANK(BG26),ISBLANK(BG19)),"",BG26/BG19*100)</f>
        <v>4.965924579736483</v>
      </c>
      <c r="BH5" s="7">
        <f>IF(OR(ISBLANK(BH26),ISBLANK(BH19)),"",BH26/BH19*100)</f>
        <v>3.6171906088340631</v>
      </c>
      <c r="BI5" s="7">
        <f>IF(OR(ISBLANK(BI26),ISBLANK(BI19)),"",BI26/BI19*100)</f>
        <v>3.9918200408997953</v>
      </c>
      <c r="BJ5" s="7">
        <f>IF(OR(ISBLANK(BJ26),ISBLANK(BJ19)),"",BJ26/BJ19*100)</f>
        <v>1.6867469879518073</v>
      </c>
      <c r="BK5" s="7">
        <f>IF(OR(ISBLANK(BK26),ISBLANK(BK19)),"",BK26/BK19*100)</f>
        <v>10.296993842810576</v>
      </c>
      <c r="BL5" s="7">
        <f>IF(OR(ISBLANK(BL26),ISBLANK(BL19)),"",BL26/BL19*100)</f>
        <v>6.0668924640135478</v>
      </c>
      <c r="BM5" s="7">
        <f>IF(OR(ISBLANK(BM26),ISBLANK(BM19)),"",BM26/BM19*100)</f>
        <v>10.169565217391305</v>
      </c>
      <c r="BN5" s="7">
        <f>IF(OR(ISBLANK(BN26),ISBLANK(BN19)),"",BN26/BN19*100)</f>
        <v>5.21</v>
      </c>
      <c r="BO5" s="7">
        <f>IF(OR(ISBLANK(BO26),ISBLANK(BO19)),"",BO26/BO19*100)</f>
        <v>3.003921568627451</v>
      </c>
      <c r="BP5" s="7">
        <f>IF(OR(ISBLANK(BP26),ISBLANK(BP19)),"",BP26/BP19*100)</f>
        <v>5.8769230769230765</v>
      </c>
      <c r="BQ5" s="7">
        <f>IF(OR(ISBLANK(BQ26),ISBLANK(BQ19)),"",BQ26/BQ19*100)</f>
        <v>9.7276595744680847</v>
      </c>
      <c r="BR5" s="7">
        <f>IF(OR(ISBLANK(BR26),ISBLANK(BR19)),"",BR26/BR19*100)</f>
        <v>3.6040816326530614</v>
      </c>
      <c r="BS5" s="7">
        <f>IF(OR(ISBLANK(BS26),ISBLANK(BS19)),"",BS26/BS19*100)</f>
        <v>3.9420404922588324</v>
      </c>
      <c r="BT5" s="7">
        <f>IF(OR(ISBLANK(BT26),ISBLANK(BT19)),"",BT26/BT19*100)</f>
        <v>2.7354627354627357</v>
      </c>
      <c r="BU5" s="7">
        <f>IF(OR(ISBLANK(BU26),ISBLANK(BU19)),"",BU26/BU19*100)</f>
        <v>3.5708333333333333</v>
      </c>
      <c r="BV5" s="7">
        <f>IF(OR(ISBLANK(BV26),ISBLANK(BV19)),"",BV26/BV19*100)</f>
        <v>8.9051724137931032</v>
      </c>
      <c r="BW5" s="7">
        <f>IF(OR(ISBLANK(BW26),ISBLANK(BW19)),"",BW26/BW19*100)</f>
        <v>6.6834755624515125</v>
      </c>
      <c r="BX5" s="7">
        <f>IF(OR(ISBLANK(BX26),ISBLANK(BX19)),"",BX26/BX19*100)</f>
        <v>1.7511961722488039</v>
      </c>
      <c r="BY5" s="7">
        <f>IF(OR(ISBLANK(BY26),ISBLANK(BY19)),"",BY26/BY19*100)</f>
        <v>5.0558139534883724</v>
      </c>
      <c r="BZ5" s="7">
        <f>IF(OR(ISBLANK(BZ26),ISBLANK(BZ19)),"",BZ26/BZ19*100)</f>
        <v>5.7142857142857144</v>
      </c>
      <c r="CA5" s="7">
        <f>IF(OR(ISBLANK(CA26),ISBLANK(CA19)),"",CA26/CA19*100)</f>
        <v>3.5558354324097396</v>
      </c>
      <c r="CB5" s="7">
        <f>IF(OR(ISBLANK(CB26),ISBLANK(CB19)),"",CB26/CB19*100)</f>
        <v>11.923890063424947</v>
      </c>
      <c r="CC5" s="7">
        <f>IF(OR(ISBLANK(CC26),ISBLANK(CC19)),"",CC26/CC19*100)</f>
        <v>8.5115483319076137</v>
      </c>
      <c r="CD5" s="7">
        <f>IF(OR(ISBLANK(CD26),ISBLANK(CD19)),"",CD26/CD19*100)</f>
        <v>6.5783582089552235</v>
      </c>
      <c r="CE5" s="7">
        <f>IF(OR(ISBLANK(CE26),ISBLANK(CE19)),"",CE26/CE19*100)</f>
        <v>5.8430493273542599</v>
      </c>
      <c r="CF5" s="7">
        <f>IF(OR(ISBLANK(CF26),ISBLANK(CF19)),"",CF26/CF19*100)</f>
        <v>6.3953488372093013</v>
      </c>
      <c r="CG5" s="7">
        <f>IF(OR(ISBLANK(CG26),ISBLANK(CG19)),"",CG26/CG19*100)</f>
        <v>6.094462540716612</v>
      </c>
      <c r="CH5" s="7">
        <f>IF(OR(ISBLANK(CH26),ISBLANK(CH19)),"",CH26/CH19*100)</f>
        <v>7.2599118942731273</v>
      </c>
      <c r="CI5" s="7">
        <f>IF(OR(ISBLANK(CI26),ISBLANK(CI19)),"",CI26/CI19*100)</f>
        <v>4.008298755186722</v>
      </c>
      <c r="CJ5" s="7">
        <f>IF(OR(ISBLANK(CJ26),ISBLANK(CJ19)),"",CJ26/CJ19*100)</f>
        <v>5.4143426294820713</v>
      </c>
      <c r="CK5" s="7">
        <f>IF(OR(ISBLANK(CK26),ISBLANK(CK19)),"",CK26/CK19*100)</f>
        <v>4.2236842105263159</v>
      </c>
      <c r="CL5" s="7">
        <f>IF(OR(ISBLANK(CL26),ISBLANK(CL19)),"",CL26/CL19*100)</f>
        <v>11.888475836431226</v>
      </c>
      <c r="CM5" s="7">
        <f>IF(OR(ISBLANK(CM26),ISBLANK(CM19)),"",CM26/CM19*100)</f>
        <v>5.1468253968253972</v>
      </c>
      <c r="CN5" s="7">
        <f>IF(OR(ISBLANK(CN26),ISBLANK(CN19)),"",CN26/CN19*100)</f>
        <v>11.844444444444445</v>
      </c>
      <c r="CO5" s="7">
        <f>IF(OR(ISBLANK(CO26),ISBLANK(CO19)),"",CO26/CO19*100)</f>
        <v>8.454887218045112</v>
      </c>
      <c r="CP5" s="7">
        <f>IF(OR(ISBLANK(CP26),ISBLANK(CP19)),"",CP26/CP19*100)</f>
        <v>3.0638297872340425</v>
      </c>
      <c r="CQ5" s="7">
        <f>IF(OR(ISBLANK(CQ26),ISBLANK(CQ19)),"",CQ26/CQ19*100)</f>
        <v>6.9360730593607309</v>
      </c>
      <c r="CR5" s="7">
        <f>IF(OR(ISBLANK(CR26),ISBLANK(CR19)),"",CR26/CR19*100)</f>
        <v>10.746938775510204</v>
      </c>
      <c r="CS5" s="7">
        <f>IF(OR(ISBLANK(CS26),ISBLANK(CS19)),"",CS26/CS19*100)</f>
        <v>3.5421686746987953</v>
      </c>
      <c r="CT5" s="7">
        <f>IF(OR(ISBLANK(CT26),ISBLANK(CT19)),"",CT26/CT19*100)</f>
        <v>5.6719447827852214</v>
      </c>
      <c r="CU5" s="7">
        <f>IF(OR(ISBLANK(CU26),ISBLANK(CU19)),"",CU26/CU19*100)</f>
        <v>8.6849894291754755</v>
      </c>
      <c r="CV5" s="7" t="str">
        <f>IF(OR(ISBLANK(CV26),ISBLANK(CV19)),"",CV26/CV19*100)</f>
        <v/>
      </c>
      <c r="CW5" s="7" t="str">
        <f>IF(OR(ISBLANK(CW26),ISBLANK(CW19)),"",CW26/CW19*100)</f>
        <v/>
      </c>
      <c r="CX5" s="7" t="str">
        <f>IF(OR(ISBLANK(CX26),ISBLANK(CX19)),"",CX26/CX19*100)</f>
        <v/>
      </c>
      <c r="CY5" s="7" t="str">
        <f>IF(OR(ISBLANK(CY26),ISBLANK(CY19)),"",CY26/CY19*100)</f>
        <v/>
      </c>
      <c r="CZ5" s="7" t="str">
        <f>IF(OR(ISBLANK(CZ26),ISBLANK(CZ19)),"",CZ26/CZ19*100)</f>
        <v/>
      </c>
      <c r="DA5" s="7" t="str">
        <f>IF(OR(ISBLANK(DA26),ISBLANK(DA19)),"",DA26/DA19*100)</f>
        <v/>
      </c>
      <c r="DB5" s="7" t="str">
        <f>IF(OR(ISBLANK(DB26),ISBLANK(DB19)),"",DB26/DB19*100)</f>
        <v/>
      </c>
      <c r="DC5" s="6" t="str">
        <f>IF(OR(ISBLANK(DC26),ISBLANK(DC19)),"",DC26/DC19*100)</f>
        <v/>
      </c>
      <c r="DD5" s="25">
        <f>AVERAGE(BD5:DC5)</f>
        <v>6.2176714034112175</v>
      </c>
      <c r="DE5" s="8">
        <f>IF(OR(ISBLANK(DE26),ISBLANK(DE19)),"",DE26/DE19*100)</f>
        <v>6.2396492937165116</v>
      </c>
      <c r="DF5" s="7">
        <f>IF(OR(ISBLANK(DF26),ISBLANK(DF19)),"",DF26/DF19*100)</f>
        <v>9.6675324675324674</v>
      </c>
      <c r="DG5" s="7">
        <f>IF(OR(ISBLANK(DG26),ISBLANK(DG19)),"",DG26/DG19*100)</f>
        <v>1.6235553109521188</v>
      </c>
      <c r="DH5" s="7">
        <f>IF(OR(ISBLANK(DH26),ISBLANK(DH19)),"",DH26/DH19*100)</f>
        <v>4.0021516944593865</v>
      </c>
      <c r="DI5" s="7">
        <f>IF(OR(ISBLANK(DI26),ISBLANK(DI19)),"",DI26/DI19*100)</f>
        <v>3.5418875927889717</v>
      </c>
      <c r="DJ5" s="7">
        <f>IF(OR(ISBLANK(DJ26),ISBLANK(DJ19)),"",DJ26/DJ19*100)</f>
        <v>7.2093023255813948</v>
      </c>
      <c r="DK5" s="7">
        <f>IF(OR(ISBLANK(DK26),ISBLANK(DK19)),"",DK26/DK19*100)</f>
        <v>11.240778001341381</v>
      </c>
      <c r="DL5" s="7">
        <f>IF(OR(ISBLANK(DL26),ISBLANK(DL19)),"",DL26/DL19*100)</f>
        <v>4.3241758241758248</v>
      </c>
      <c r="DM5" s="7">
        <f>IF(OR(ISBLANK(DM26),ISBLANK(DM19)),"",DM26/DM19*100)</f>
        <v>2.6536312849162011</v>
      </c>
      <c r="DN5" s="7">
        <f>IF(OR(ISBLANK(DN26),ISBLANK(DN19)),"",DN26/DN19*100)</f>
        <v>5.8939393939393936</v>
      </c>
      <c r="DO5" s="7">
        <f>IF(OR(ISBLANK(DO26),ISBLANK(DO19)),"",DO26/DO19*100)</f>
        <v>3.9197860962566846</v>
      </c>
      <c r="DP5" s="7">
        <f>IF(OR(ISBLANK(DP26),ISBLANK(DP19)),"",DP26/DP19*100)</f>
        <v>2.8074866310160429</v>
      </c>
      <c r="DQ5" s="7">
        <f>IF(OR(ISBLANK(DQ26),ISBLANK(DQ19)),"",DQ26/DQ19*100)</f>
        <v>6.338709677419355</v>
      </c>
      <c r="DR5" s="7">
        <f>IF(OR(ISBLANK(DR26),ISBLANK(DR19)),"",DR26/DR19*100)</f>
        <v>6.3526315789473697</v>
      </c>
      <c r="DS5" s="7">
        <f>IF(OR(ISBLANK(DS26),ISBLANK(DS19)),"",DS26/DS19*100)</f>
        <v>3.8543174143753016</v>
      </c>
      <c r="DT5" s="7">
        <f>IF(OR(ISBLANK(DT26),ISBLANK(DT19)),"",DT26/DT19*100)</f>
        <v>2.1480144404332124</v>
      </c>
      <c r="DU5" s="7">
        <f>IF(OR(ISBLANK(DU26),ISBLANK(DU19)),"",DU26/DU19*100)</f>
        <v>2.3072687224669606</v>
      </c>
      <c r="DV5" s="7">
        <f>IF(OR(ISBLANK(DV26),ISBLANK(DV19)),"",DV26/DV19*100)</f>
        <v>7.9946236559139781</v>
      </c>
      <c r="DW5" s="7">
        <f>IF(OR(ISBLANK(DW26),ISBLANK(DW19)),"",DW26/DW19*100)</f>
        <v>4.0048309178743962</v>
      </c>
      <c r="DX5" s="7">
        <f>IF(OR(ISBLANK(DX26),ISBLANK(DX19)),"",DX26/DX19*100)</f>
        <v>6.3063909774436082</v>
      </c>
      <c r="DY5" s="7">
        <f>IF(OR(ISBLANK(DY26),ISBLANK(DY19)),"",DY26/DY19*100)</f>
        <v>4.9336734693877542</v>
      </c>
      <c r="DZ5" s="7">
        <f>IF(OR(ISBLANK(DZ26),ISBLANK(DZ19)),"",DZ26/DZ19*100)</f>
        <v>3.6825396825396823</v>
      </c>
      <c r="EA5" s="7">
        <f>IF(OR(ISBLANK(EA26),ISBLANK(EA19)),"",EA26/EA19*100)</f>
        <v>3.3692307692307697</v>
      </c>
      <c r="EB5" s="7">
        <f>IF(OR(ISBLANK(EB26),ISBLANK(EB19)),"",EB26/EB19*100)</f>
        <v>1.7923497267759565</v>
      </c>
      <c r="EC5" s="7">
        <f>IF(OR(ISBLANK(EC26),ISBLANK(EC19)),"",EC26/EC19*100)</f>
        <v>2.3520408163265305</v>
      </c>
      <c r="ED5" s="7">
        <f>IF(OR(ISBLANK(ED26),ISBLANK(ED19)),"",ED26/ED19*100)</f>
        <v>1.5743589743589743</v>
      </c>
      <c r="EE5" s="7">
        <f>IF(OR(ISBLANK(EE26),ISBLANK(EE19)),"",EE26/EE19*100)</f>
        <v>1.6666666666666667</v>
      </c>
      <c r="EF5" s="7">
        <f>IF(OR(ISBLANK(EF26),ISBLANK(EF19)),"",EF26/EF19*100)</f>
        <v>3.0449438202247192</v>
      </c>
      <c r="EG5" s="7">
        <f>IF(OR(ISBLANK(EG26),ISBLANK(EG19)),"",EG26/EG19*100)</f>
        <v>9.7513513513513512</v>
      </c>
      <c r="EH5" s="7">
        <f>IF(OR(ISBLANK(EH26),ISBLANK(EH19)),"",EH26/EH19*100)</f>
        <v>5.6448087431693983</v>
      </c>
      <c r="EI5" s="7">
        <f>IF(OR(ISBLANK(EI26),ISBLANK(EI19)),"",EI26/EI19*100)</f>
        <v>9.855614973262032</v>
      </c>
      <c r="EJ5" s="7">
        <f>IF(OR(ISBLANK(EJ26),ISBLANK(EJ19)),"",EJ26/EJ19*100)</f>
        <v>8.359375</v>
      </c>
      <c r="EK5" s="7">
        <f>IF(OR(ISBLANK(EK26),ISBLANK(EK19)),"",EK26/EK19*100)</f>
        <v>6.4174757281553392</v>
      </c>
      <c r="EL5" s="7">
        <f>IF(OR(ISBLANK(EL26),ISBLANK(EL19)),"",EL26/EL19*100)</f>
        <v>3.8871794871794876</v>
      </c>
      <c r="EM5" s="7">
        <f>IF(OR(ISBLANK(EM26),ISBLANK(EM19)),"",EM26/EM19*100)</f>
        <v>1.3259668508287292</v>
      </c>
      <c r="EN5" s="7">
        <f>IF(OR(ISBLANK(EN26),ISBLANK(EN19)),"",EN26/EN19*100)</f>
        <v>7.4472361809045236</v>
      </c>
      <c r="EO5" s="7">
        <f>IF(OR(ISBLANK(EO26),ISBLANK(EO19)),"",EO26/EO19*100)</f>
        <v>6.1886792452830193</v>
      </c>
      <c r="EP5" s="7">
        <f>IF(OR(ISBLANK(EP26),ISBLANK(EP19)),"",EP26/EP19*100)</f>
        <v>4.9374999999999991</v>
      </c>
      <c r="EQ5" s="7">
        <f>IF(OR(ISBLANK(EQ26),ISBLANK(EQ19)),"",EQ26/EQ19*100)</f>
        <v>10.985436893203882</v>
      </c>
      <c r="ER5" s="7">
        <f>IF(OR(ISBLANK(ER26),ISBLANK(ER19)),"",ER26/ER19*100)</f>
        <v>9.6281407035175892</v>
      </c>
      <c r="ES5" s="7">
        <f>IF(OR(ISBLANK(ES26),ISBLANK(ES19)),"",ES26/ES19*100)</f>
        <v>8.039408866995073</v>
      </c>
      <c r="ET5" s="7">
        <f>IF(OR(ISBLANK(ET26),ISBLANK(ET19)),"",ET26/ET19*100)</f>
        <v>5.5980603448275863</v>
      </c>
      <c r="EU5" s="7">
        <f>IF(OR(ISBLANK(EU26),ISBLANK(EU19)),"",EU26/EU19*100)</f>
        <v>5.4130052724077329</v>
      </c>
      <c r="EV5" s="7" t="str">
        <f>IF(OR(ISBLANK(EV26),ISBLANK(EV19)),"",EV26/EV19*100)</f>
        <v/>
      </c>
      <c r="EW5" s="7" t="str">
        <f>IF(OR(ISBLANK(EW26),ISBLANK(EW19)),"",EW26/EW19*100)</f>
        <v/>
      </c>
      <c r="EX5" s="7" t="str">
        <f>IF(OR(ISBLANK(EX26),ISBLANK(EX19)),"",EX26/EX19*100)</f>
        <v/>
      </c>
      <c r="EY5" s="7" t="str">
        <f>IF(OR(ISBLANK(EY26),ISBLANK(EY19)),"",EY26/EY19*100)</f>
        <v/>
      </c>
      <c r="EZ5" s="7" t="str">
        <f>IF(OR(ISBLANK(EZ26),ISBLANK(EZ19)),"",EZ26/EZ19*100)</f>
        <v/>
      </c>
      <c r="FA5" s="7" t="str">
        <f>IF(OR(ISBLANK(FA26),ISBLANK(FA19)),"",FA26/FA19*100)</f>
        <v/>
      </c>
      <c r="FB5" s="7" t="str">
        <f>IF(OR(ISBLANK(FB26),ISBLANK(FB19)),"",FB26/FB19*100)</f>
        <v/>
      </c>
      <c r="FC5" s="7" t="str">
        <f>IF(OR(ISBLANK(FC26),ISBLANK(FC19)),"",FC26/FC19*100)</f>
        <v/>
      </c>
      <c r="FD5" s="6" t="str">
        <f>IF(OR(ISBLANK(FD26),ISBLANK(FD19)),"",FD26/FD19*100)</f>
        <v/>
      </c>
      <c r="FE5" s="25">
        <f>AVERAGE(DE5:FD5)</f>
        <v>5.309900159724358</v>
      </c>
      <c r="FF5" s="8">
        <f>IF(OR(ISBLANK(FF26),ISBLANK(FF19)),"",FF26/FF19*100)</f>
        <v>7.0862587763289868</v>
      </c>
      <c r="FG5" s="7">
        <f>IF(OR(ISBLANK(FG26),ISBLANK(FG19)),"",FG26/FG19*100)</f>
        <v>9.692982456140351</v>
      </c>
      <c r="FH5" s="7">
        <f>IF(OR(ISBLANK(FH26),ISBLANK(FH19)),"",FH26/FH19*100)</f>
        <v>5.963541666666667</v>
      </c>
      <c r="FI5" s="7">
        <f>IF(OR(ISBLANK(FI26),ISBLANK(FI19)),"",FI26/FI19*100)</f>
        <v>4.3353897924845768</v>
      </c>
      <c r="FJ5" s="7">
        <f>IF(OR(ISBLANK(FJ26),ISBLANK(FJ19)),"",FJ26/FJ19*100)</f>
        <v>3.8942037141249295</v>
      </c>
      <c r="FK5" s="7">
        <f>IF(OR(ISBLANK(FK26),ISBLANK(FK19)),"",FK26/FK19*100)</f>
        <v>4.937428896473266</v>
      </c>
      <c r="FL5" s="7">
        <f>IF(OR(ISBLANK(FL26),ISBLANK(FL19)),"",FL26/FL19*100)</f>
        <v>5.895196506550219</v>
      </c>
      <c r="FM5" s="7">
        <f>IF(OR(ISBLANK(FM26),ISBLANK(FM19)),"",FM26/FM19*100)</f>
        <v>3.6711711711711712</v>
      </c>
      <c r="FN5" s="7">
        <f>IF(OR(ISBLANK(FN26),ISBLANK(FN19)),"",FN26/FN19*100)</f>
        <v>3.5265957446808516</v>
      </c>
      <c r="FO5" s="7">
        <f>IF(OR(ISBLANK(FO26),ISBLANK(FO19)),"",FO26/FO19*100)</f>
        <v>2.5614973262032086</v>
      </c>
      <c r="FP5" s="7">
        <f>IF(OR(ISBLANK(FP26),ISBLANK(FP19)),"",FP26/FP19*100)</f>
        <v>4.0744680851063828</v>
      </c>
      <c r="FQ5" s="7">
        <f>IF(OR(ISBLANK(FQ26),ISBLANK(FQ19)),"",FQ26/FQ19*100)</f>
        <v>3.4072164948453612</v>
      </c>
      <c r="FR5" s="7">
        <f>IF(OR(ISBLANK(FR26),ISBLANK(FR19)),"",FR26/FR19*100)</f>
        <v>3.354166666666667</v>
      </c>
      <c r="FS5" s="7">
        <f>IF(OR(ISBLANK(FS26),ISBLANK(FS19)),"",FS26/FS19*100)</f>
        <v>2.5744680851063828</v>
      </c>
      <c r="FT5" s="7">
        <f>IF(OR(ISBLANK(FT26),ISBLANK(FT19)),"",FT26/FT19*100)</f>
        <v>3.5360824742268044</v>
      </c>
      <c r="FU5" s="7">
        <f>IF(OR(ISBLANK(FU26),ISBLANK(FU19)),"",FU26/FU19*100)</f>
        <v>3.0102564102564102</v>
      </c>
      <c r="FV5" s="7">
        <f>IF(OR(ISBLANK(FV26),ISBLANK(FV19)),"",FV26/FV19*100)</f>
        <v>4.1818181818181825</v>
      </c>
      <c r="FW5" s="7">
        <f>IF(OR(ISBLANK(FW26),ISBLANK(FW19)),"",FW26/FW19*100)</f>
        <v>4.9040307101727452</v>
      </c>
      <c r="FX5" s="7">
        <f>IF(OR(ISBLANK(FX26),ISBLANK(FX19)),"",FX26/FX19*100)</f>
        <v>3.6405767250257459</v>
      </c>
      <c r="FY5" s="7">
        <f>IF(OR(ISBLANK(FY26),ISBLANK(FY19)),"",FY26/FY19*100)</f>
        <v>0.83424807903402853</v>
      </c>
      <c r="FZ5" s="7">
        <f>IF(OR(ISBLANK(FZ26),ISBLANK(FZ19)),"",FZ26/FZ19*100)</f>
        <v>1.588235294117647</v>
      </c>
      <c r="GA5" s="7">
        <f>IF(OR(ISBLANK(GA26),ISBLANK(GA19)),"",GA26/GA19*100)</f>
        <v>5.842931937172775</v>
      </c>
      <c r="GB5" s="7">
        <f>IF(OR(ISBLANK(GB26),ISBLANK(GB19)),"",GB26/GB19*100)</f>
        <v>5.3779904306220105</v>
      </c>
      <c r="GC5" s="7">
        <f>IF(OR(ISBLANK(GC26),ISBLANK(GC19)),"",GC26/GC19*100)</f>
        <v>11.636856368563684</v>
      </c>
      <c r="GD5" s="7">
        <f>IF(OR(ISBLANK(GD26),ISBLANK(GD19)),"",GD26/GD19*100)</f>
        <v>2.1269035532994924</v>
      </c>
      <c r="GE5" s="7">
        <f>IF(OR(ISBLANK(GE26),ISBLANK(GE19)),"",GE26/GE19*100)</f>
        <v>5.6435643564356432</v>
      </c>
      <c r="GF5" s="7">
        <f>IF(OR(ISBLANK(GF26),ISBLANK(GF19)),"",GF26/GF19*100)</f>
        <v>3.9150000000000005</v>
      </c>
      <c r="GG5" s="7">
        <f>IF(OR(ISBLANK(GG26),ISBLANK(GG19)),"",GG26/GG19*100)</f>
        <v>1.4866310160427809</v>
      </c>
      <c r="GH5" s="7">
        <f>IF(OR(ISBLANK(GH26),ISBLANK(GH19)),"",GH26/GH19*100)</f>
        <v>4.244791666666667</v>
      </c>
      <c r="GI5" s="7"/>
      <c r="GJ5" s="7">
        <f>IF(OR(ISBLANK(GJ26),ISBLANK(GJ19)),"",GJ26/GJ19*100)</f>
        <v>3.2670157068062826</v>
      </c>
      <c r="GK5" s="7">
        <f>IF(OR(ISBLANK(GK26),ISBLANK(GK19)),"",GK26/GK19*100)</f>
        <v>1.803191489361702</v>
      </c>
      <c r="GL5" s="7">
        <f>IF(OR(ISBLANK(GL26),ISBLANK(GL19)),"",GL26/GL19*100)</f>
        <v>16.212435233160623</v>
      </c>
      <c r="GM5" s="7">
        <f>IF(OR(ISBLANK(GM26),ISBLANK(GM19)),"",GM26/GM19*100)</f>
        <v>2.3387978142076502</v>
      </c>
      <c r="GN5" s="7">
        <f>IF(OR(ISBLANK(GN26),ISBLANK(GN19)),"",GN26/GN19*100)</f>
        <v>3.9365079365079367</v>
      </c>
      <c r="GO5" s="7">
        <f>IF(OR(ISBLANK(GO26),ISBLANK(GO19)),"",GO26/GO19*100)</f>
        <v>3.4226804123711347</v>
      </c>
      <c r="GP5" s="7">
        <f>IF(OR(ISBLANK(GP26),ISBLANK(GP19)),"",GP26/GP19*100)</f>
        <v>2.8040201005025129</v>
      </c>
      <c r="GQ5" s="7">
        <f>IF(OR(ISBLANK(GQ26),ISBLANK(GQ19)),"",GQ26/GQ19*100)</f>
        <v>5.0984455958549217</v>
      </c>
      <c r="GR5" s="7">
        <f>IF(OR(ISBLANK(GR26),ISBLANK(GR19)),"",GR26/GR19*100)</f>
        <v>6.323383084577114</v>
      </c>
      <c r="GS5" s="7">
        <f>IF(OR(ISBLANK(GS26),ISBLANK(GS19)),"",GS26/GS19*100)</f>
        <v>3.8926553672316384</v>
      </c>
      <c r="GT5" s="7">
        <f>IF(OR(ISBLANK(GT26),ISBLANK(GT19)),"",GT26/GT19*100)</f>
        <v>3.3923444976076556</v>
      </c>
      <c r="GU5" s="7">
        <f>IF(OR(ISBLANK(GU26),ISBLANK(GU19)),"",GU26/GU19*100)</f>
        <v>7.7129186602870821</v>
      </c>
      <c r="GV5" s="7">
        <f>IF(OR(ISBLANK(GV26),ISBLANK(GV19)),"",GV26/GV19*100)</f>
        <v>12.341708542713569</v>
      </c>
      <c r="GW5" s="7">
        <f>IF(OR(ISBLANK(GW26),ISBLANK(GW19)),"",GW26/GW19*100)</f>
        <v>7.0670391061452511</v>
      </c>
      <c r="GX5" s="7">
        <f>IF(OR(ISBLANK(GX26),ISBLANK(GX19)),"",GX26/GX19*100)</f>
        <v>2.7619047619047619</v>
      </c>
      <c r="GY5" s="7">
        <f>IF(OR(ISBLANK(GY26),ISBLANK(GY19)),"",GY26/GY19*100)</f>
        <v>9.378378378378379</v>
      </c>
      <c r="GZ5" s="7">
        <f>IF(OR(ISBLANK(GZ26),ISBLANK(GZ19)),"",GZ26/GZ19*100)</f>
        <v>5.8756476683937819</v>
      </c>
      <c r="HA5" s="7">
        <f>IF(OR(ISBLANK(HA26),ISBLANK(HA19)),"",HA26/HA19*100)</f>
        <v>10.184357541899441</v>
      </c>
      <c r="HB5" s="7">
        <f>IF(OR(ISBLANK(HB26),ISBLANK(HB19)),"",HB26/HB19*100)</f>
        <v>4.1235955056179776</v>
      </c>
      <c r="HC5" s="7">
        <f>IF(OR(ISBLANK(HC26),ISBLANK(HC19)),"",HC26/HC19*100)</f>
        <v>7.6033519553072635</v>
      </c>
      <c r="HD5" s="7">
        <f>IF(OR(ISBLANK(HD26),ISBLANK(HD19)),"",HD26/HD19*100)</f>
        <v>5.6746463547334054</v>
      </c>
      <c r="HE5" s="6">
        <f>IF(OR(ISBLANK(HE26),ISBLANK(HE19)),"",HE26/HE19*100)</f>
        <v>6.2431761786600504</v>
      </c>
      <c r="HF5" s="25">
        <f>AVERAGE(FF5:HE5)</f>
        <v>5.0667196956516429</v>
      </c>
    </row>
    <row r="6" spans="1:214" x14ac:dyDescent="0.2">
      <c r="A6" s="14" t="s">
        <v>144</v>
      </c>
      <c r="B6" s="18" t="s">
        <v>5</v>
      </c>
      <c r="C6" s="8" t="str">
        <f>IF(OR(ISBLANK(C27),ISBLANK(C20)),"",C27/C20*100)</f>
        <v/>
      </c>
      <c r="D6" s="7" t="str">
        <f>IF(OR(ISBLANK(D27),ISBLANK(D20)),"",D27/D20*100)</f>
        <v/>
      </c>
      <c r="E6" s="7" t="str">
        <f>IF(OR(ISBLANK(E27),ISBLANK(E20)),"",E27/E20*100)</f>
        <v/>
      </c>
      <c r="F6" s="7" t="str">
        <f>IF(OR(ISBLANK(F27),ISBLANK(F20)),"",F27/F20*100)</f>
        <v/>
      </c>
      <c r="G6" s="7" t="str">
        <f>IF(OR(ISBLANK(G27),ISBLANK(G20)),"",G27/G20*100)</f>
        <v/>
      </c>
      <c r="H6" s="7" t="str">
        <f>IF(OR(ISBLANK(H27),ISBLANK(H20)),"",H27/H20*100)</f>
        <v/>
      </c>
      <c r="I6" s="7" t="str">
        <f>IF(OR(ISBLANK(I27),ISBLANK(I20)),"",I27/I20*100)</f>
        <v/>
      </c>
      <c r="J6" s="7" t="str">
        <f>IF(OR(ISBLANK(J27),ISBLANK(J20)),"",J27/J20*100)</f>
        <v/>
      </c>
      <c r="K6" s="7" t="str">
        <f>IF(OR(ISBLANK(K27),ISBLANK(K20)),"",K27/K20*100)</f>
        <v/>
      </c>
      <c r="L6" s="7" t="str">
        <f>IF(OR(ISBLANK(L27),ISBLANK(L20)),"",L27/L20*100)</f>
        <v/>
      </c>
      <c r="M6" s="7" t="str">
        <f>IF(OR(ISBLANK(M27),ISBLANK(M20)),"",M27/M20*100)</f>
        <v/>
      </c>
      <c r="N6" s="7" t="str">
        <f>IF(OR(ISBLANK(N27),ISBLANK(N20)),"",N27/N20*100)</f>
        <v/>
      </c>
      <c r="O6" s="7" t="str">
        <f>IF(OR(ISBLANK(O27),ISBLANK(O20)),"",O27/O20*100)</f>
        <v/>
      </c>
      <c r="P6" s="7" t="str">
        <f>IF(OR(ISBLANK(P27),ISBLANK(P20)),"",P27/P20*100)</f>
        <v/>
      </c>
      <c r="Q6" s="7" t="str">
        <f>IF(OR(ISBLANK(Q27),ISBLANK(Q20)),"",Q27/Q20*100)</f>
        <v/>
      </c>
      <c r="R6" s="7" t="str">
        <f>IF(OR(ISBLANK(R27),ISBLANK(R20)),"",R27/R20*100)</f>
        <v/>
      </c>
      <c r="S6" s="7" t="str">
        <f>IF(OR(ISBLANK(S27),ISBLANK(S20)),"",S27/S20*100)</f>
        <v/>
      </c>
      <c r="T6" s="7" t="str">
        <f>IF(OR(ISBLANK(T27),ISBLANK(T20)),"",T27/T20*100)</f>
        <v/>
      </c>
      <c r="U6" s="7" t="str">
        <f>IF(OR(ISBLANK(U27),ISBLANK(U20)),"",U27/U20*100)</f>
        <v/>
      </c>
      <c r="V6" s="7" t="str">
        <f>IF(OR(ISBLANK(V27),ISBLANK(V20)),"",V27/V20*100)</f>
        <v/>
      </c>
      <c r="W6" s="7" t="str">
        <f>IF(OR(ISBLANK(W27),ISBLANK(W20)),"",W27/W20*100)</f>
        <v/>
      </c>
      <c r="X6" s="7" t="str">
        <f>IF(OR(ISBLANK(X27),ISBLANK(X20)),"",X27/X20*100)</f>
        <v/>
      </c>
      <c r="Y6" s="7" t="str">
        <f>IF(OR(ISBLANK(Y27),ISBLANK(Y20)),"",Y27/Y20*100)</f>
        <v/>
      </c>
      <c r="Z6" s="7" t="str">
        <f>IF(OR(ISBLANK(Z27),ISBLANK(Z20)),"",Z27/Z20*100)</f>
        <v/>
      </c>
      <c r="AA6" s="7" t="str">
        <f>IF(OR(ISBLANK(AA27),ISBLANK(AA20)),"",AA27/AA20*100)</f>
        <v/>
      </c>
      <c r="AB6" s="7" t="str">
        <f>IF(OR(ISBLANK(AB27),ISBLANK(AB20)),"",AB27/AB20*100)</f>
        <v/>
      </c>
      <c r="AC6" s="7" t="str">
        <f>IF(OR(ISBLANK(AC27),ISBLANK(AC20)),"",AC27/AC20*100)</f>
        <v/>
      </c>
      <c r="AD6" s="7" t="str">
        <f>IF(OR(ISBLANK(AD27),ISBLANK(AD20)),"",AD27/AD20*100)</f>
        <v/>
      </c>
      <c r="AE6" s="7">
        <f>IF(OR(ISBLANK(AE27),ISBLANK(AE20)),"",AE27/AE20*100)</f>
        <v>4.8030303030303036</v>
      </c>
      <c r="AF6" s="7">
        <f>IF(OR(ISBLANK(AF27),ISBLANK(AF20)),"",AF27/AF20*100)</f>
        <v>9.2669322709163335</v>
      </c>
      <c r="AG6" s="7">
        <f>IF(OR(ISBLANK(AG27),ISBLANK(AG20)),"",AG27/AG20*100)</f>
        <v>6.3389121338912124</v>
      </c>
      <c r="AH6" s="7">
        <f>IF(OR(ISBLANK(AH27),ISBLANK(AH20)),"",AH27/AH20*100)</f>
        <v>7.9653846153846155</v>
      </c>
      <c r="AI6" s="7">
        <f>IF(OR(ISBLANK(AI27),ISBLANK(AI20)),"",AI27/AI20*100)</f>
        <v>3.8090909090909091</v>
      </c>
      <c r="AJ6" s="7">
        <f>IF(OR(ISBLANK(AJ27),ISBLANK(AJ20)),"",AJ27/AJ20*100)</f>
        <v>6.4236641221374056</v>
      </c>
      <c r="AK6" s="7">
        <f>IF(OR(ISBLANK(AK27),ISBLANK(AK20)),"",AK27/AK20*100)</f>
        <v>10.340579710144928</v>
      </c>
      <c r="AL6" s="7">
        <f>IF(OR(ISBLANK(AL27),ISBLANK(AL20)),"",AL27/AL20*100)</f>
        <v>10.645038167938932</v>
      </c>
      <c r="AM6" s="7">
        <f>IF(OR(ISBLANK(AM27),ISBLANK(AM20)),"",AM27/AM20*100)</f>
        <v>4.4628099173553721</v>
      </c>
      <c r="AN6" s="7">
        <f>IF(OR(ISBLANK(AN27),ISBLANK(AN20)),"",AN27/AN20*100)</f>
        <v>5.3382352941176467</v>
      </c>
      <c r="AO6" s="7">
        <f>IF(OR(ISBLANK(AO27),ISBLANK(AO20)),"",AO27/AO20*100)</f>
        <v>8.2644628099173563</v>
      </c>
      <c r="AP6" s="7">
        <f>IF(OR(ISBLANK(AP27),ISBLANK(AP20)),"",AP27/AP20*100)</f>
        <v>9.787234042553191</v>
      </c>
      <c r="AQ6" s="7"/>
      <c r="AR6" s="7"/>
      <c r="AS6" s="7" t="str">
        <f>IF(OR(ISBLANK(AS27),ISBLANK(AS20)),"",AS27/AS20*100)</f>
        <v/>
      </c>
      <c r="AT6" s="7" t="str">
        <f>IF(OR(ISBLANK(AT27),ISBLANK(AT20)),"",AT27/AT20*100)</f>
        <v/>
      </c>
      <c r="AU6" s="7" t="str">
        <f>IF(OR(ISBLANK(AU27),ISBLANK(AU20)),"",AU27/AU20*100)</f>
        <v/>
      </c>
      <c r="AV6" s="7" t="str">
        <f>IF(OR(ISBLANK(AV27),ISBLANK(AV20)),"",AV27/AV20*100)</f>
        <v/>
      </c>
      <c r="AW6" s="7" t="str">
        <f>IF(OR(ISBLANK(AW27),ISBLANK(AW20)),"",AW27/AW20*100)</f>
        <v/>
      </c>
      <c r="AX6" s="7" t="str">
        <f>IF(OR(ISBLANK(AX27),ISBLANK(AX20)),"",AX27/AX20*100)</f>
        <v/>
      </c>
      <c r="AY6" s="7" t="str">
        <f>IF(OR(ISBLANK(AY27),ISBLANK(AY20)),"",AY27/AY20*100)</f>
        <v/>
      </c>
      <c r="AZ6" s="7" t="str">
        <f>IF(OR(ISBLANK(AZ27),ISBLANK(AZ20)),"",AZ27/AZ20*100)</f>
        <v/>
      </c>
      <c r="BA6" s="7" t="str">
        <f>IF(OR(ISBLANK(BA27),ISBLANK(BA20)),"",BA27/BA20*100)</f>
        <v/>
      </c>
      <c r="BB6" s="6" t="str">
        <f>IF(OR(ISBLANK(BB27),ISBLANK(BB20)),"",BB27/BB20*100)</f>
        <v/>
      </c>
      <c r="BC6" s="25">
        <f>AVERAGE(C6:BB6)</f>
        <v>7.2871145247065181</v>
      </c>
      <c r="BD6" s="8" t="str">
        <f>IF(OR(ISBLANK(BD27),ISBLANK(BD20)),"",BD27/BD20*100)</f>
        <v/>
      </c>
      <c r="BE6" s="7" t="str">
        <f>IF(OR(ISBLANK(BE27),ISBLANK(BE20)),"",BE27/BE20*100)</f>
        <v/>
      </c>
      <c r="BF6" s="7" t="str">
        <f>IF(OR(ISBLANK(BF27),ISBLANK(BF20)),"",BF27/BF20*100)</f>
        <v/>
      </c>
      <c r="BG6" s="7" t="str">
        <f>IF(OR(ISBLANK(BG27),ISBLANK(BG20)),"",BG27/BG20*100)</f>
        <v/>
      </c>
      <c r="BH6" s="7" t="str">
        <f>IF(OR(ISBLANK(BH27),ISBLANK(BH20)),"",BH27/BH20*100)</f>
        <v/>
      </c>
      <c r="BI6" s="7" t="str">
        <f>IF(OR(ISBLANK(BI27),ISBLANK(BI20)),"",BI27/BI20*100)</f>
        <v/>
      </c>
      <c r="BJ6" s="7" t="str">
        <f>IF(OR(ISBLANK(BJ27),ISBLANK(BJ20)),"",BJ27/BJ20*100)</f>
        <v/>
      </c>
      <c r="BK6" s="7" t="str">
        <f>IF(OR(ISBLANK(BK27),ISBLANK(BK20)),"",BK27/BK20*100)</f>
        <v/>
      </c>
      <c r="BL6" s="7" t="str">
        <f>IF(OR(ISBLANK(BL27),ISBLANK(BL20)),"",BL27/BL20*100)</f>
        <v/>
      </c>
      <c r="BM6" s="7" t="str">
        <f>IF(OR(ISBLANK(BM27),ISBLANK(BM20)),"",BM27/BM20*100)</f>
        <v/>
      </c>
      <c r="BN6" s="7" t="str">
        <f>IF(OR(ISBLANK(BN27),ISBLANK(BN20)),"",BN27/BN20*100)</f>
        <v/>
      </c>
      <c r="BO6" s="7" t="str">
        <f>IF(OR(ISBLANK(BO27),ISBLANK(BO20)),"",BO27/BO20*100)</f>
        <v/>
      </c>
      <c r="BP6" s="7" t="str">
        <f>IF(OR(ISBLANK(BP27),ISBLANK(BP20)),"",BP27/BP20*100)</f>
        <v/>
      </c>
      <c r="BQ6" s="7" t="str">
        <f>IF(OR(ISBLANK(BQ27),ISBLANK(BQ20)),"",BQ27/BQ20*100)</f>
        <v/>
      </c>
      <c r="BR6" s="7" t="str">
        <f>IF(OR(ISBLANK(BR27),ISBLANK(BR20)),"",BR27/BR20*100)</f>
        <v/>
      </c>
      <c r="BS6" s="7" t="str">
        <f>IF(OR(ISBLANK(BS27),ISBLANK(BS20)),"",BS27/BS20*100)</f>
        <v/>
      </c>
      <c r="BT6" s="7" t="str">
        <f>IF(OR(ISBLANK(BT27),ISBLANK(BT20)),"",BT27/BT20*100)</f>
        <v/>
      </c>
      <c r="BU6" s="7" t="str">
        <f>IF(OR(ISBLANK(BU27),ISBLANK(BU20)),"",BU27/BU20*100)</f>
        <v/>
      </c>
      <c r="BV6" s="7" t="str">
        <f>IF(OR(ISBLANK(BV27),ISBLANK(BV20)),"",BV27/BV20*100)</f>
        <v/>
      </c>
      <c r="BW6" s="7">
        <f>IF(OR(ISBLANK(BW27),ISBLANK(BW20)),"",BW27/BW20*100)</f>
        <v>0.41062801932367154</v>
      </c>
      <c r="BX6" s="7" t="str">
        <f>IF(OR(ISBLANK(BX27),ISBLANK(BX20)),"",BX27/BX20*100)</f>
        <v/>
      </c>
      <c r="BY6" s="7" t="str">
        <f>IF(OR(ISBLANK(BY27),ISBLANK(BY20)),"",BY27/BY20*100)</f>
        <v/>
      </c>
      <c r="BZ6" s="7" t="str">
        <f>IF(OR(ISBLANK(BZ27),ISBLANK(BZ20)),"",BZ27/BZ20*100)</f>
        <v/>
      </c>
      <c r="CA6" s="7" t="str">
        <f>IF(OR(ISBLANK(CA27),ISBLANK(CA20)),"",CA27/CA20*100)</f>
        <v/>
      </c>
      <c r="CB6" s="7" t="str">
        <f>IF(OR(ISBLANK(CB27),ISBLANK(CB20)),"",CB27/CB20*100)</f>
        <v/>
      </c>
      <c r="CC6" s="7" t="str">
        <f>IF(OR(ISBLANK(CC27),ISBLANK(CC20)),"",CC27/CC20*100)</f>
        <v/>
      </c>
      <c r="CD6" s="7">
        <f>IF(OR(ISBLANK(CD27),ISBLANK(CD20)),"",CD27/CD20*100)</f>
        <v>6.614107883817427</v>
      </c>
      <c r="CE6" s="7">
        <f>IF(OR(ISBLANK(CE27),ISBLANK(CE20)),"",CE27/CE20*100)</f>
        <v>3.3448275862068964</v>
      </c>
      <c r="CF6" s="7">
        <f>IF(OR(ISBLANK(CF27),ISBLANK(CF20)),"",CF27/CF20*100)</f>
        <v>3.9506726457399104</v>
      </c>
      <c r="CG6" s="7">
        <f>IF(OR(ISBLANK(CG27),ISBLANK(CG20)),"",CG27/CG20*100)</f>
        <v>2</v>
      </c>
      <c r="CH6" s="7">
        <f>IF(OR(ISBLANK(CH27),ISBLANK(CH20)),"",CH27/CH20*100)</f>
        <v>6.0238095238095237</v>
      </c>
      <c r="CI6" s="7">
        <f>IF(OR(ISBLANK(CI27),ISBLANK(CI20)),"",CI27/CI20*100)</f>
        <v>3.014218009478673</v>
      </c>
      <c r="CJ6" s="7">
        <f>IF(OR(ISBLANK(CJ27),ISBLANK(CJ20)),"",CJ27/CJ20*100)</f>
        <v>1.8762376237623761</v>
      </c>
      <c r="CK6" s="7">
        <f>IF(OR(ISBLANK(CK27),ISBLANK(CK20)),"",CK27/CK20*100)</f>
        <v>-1.1176470588235294</v>
      </c>
      <c r="CL6" s="7">
        <f>IF(OR(ISBLANK(CL27),ISBLANK(CL20)),"",CL27/CL20*100)</f>
        <v>8.5814977973568283</v>
      </c>
      <c r="CM6" s="7">
        <f>IF(OR(ISBLANK(CM27),ISBLANK(CM20)),"",CM27/CM20*100)</f>
        <v>3.3194444444444442</v>
      </c>
      <c r="CN6" s="7">
        <f>IF(OR(ISBLANK(CN27),ISBLANK(CN20)),"",CN27/CN20*100)</f>
        <v>10.181818181818182</v>
      </c>
      <c r="CO6" s="7">
        <f>IF(OR(ISBLANK(CO27),ISBLANK(CO20)),"",CO27/CO20*100)</f>
        <v>13.892857142857142</v>
      </c>
      <c r="CP6" s="7">
        <f>IF(OR(ISBLANK(CP27),ISBLANK(CP20)),"",CP27/CP20*100)</f>
        <v>6.0329670329670337</v>
      </c>
      <c r="CQ6" s="7">
        <f>IF(OR(ISBLANK(CQ27),ISBLANK(CQ20)),"",CQ27/CQ20*100)</f>
        <v>7.2727272727272734</v>
      </c>
      <c r="CR6" s="7">
        <f>IF(OR(ISBLANK(CR27),ISBLANK(CR20)),"",CR27/CR20*100)</f>
        <v>5.5360360360360366</v>
      </c>
      <c r="CS6" s="7" t="str">
        <f>IF(OR(ISBLANK(CS27),ISBLANK(CS20)),"",CS27/CS20*100)</f>
        <v/>
      </c>
      <c r="CT6" s="7"/>
      <c r="CU6" s="7"/>
      <c r="CV6" s="7" t="str">
        <f>IF(OR(ISBLANK(CV27),ISBLANK(CV20)),"",CV27/CV20*100)</f>
        <v/>
      </c>
      <c r="CW6" s="7" t="str">
        <f>IF(OR(ISBLANK(CW27),ISBLANK(CW20)),"",CW27/CW20*100)</f>
        <v/>
      </c>
      <c r="CX6" s="7" t="str">
        <f>IF(OR(ISBLANK(CX27),ISBLANK(CX20)),"",CX27/CX20*100)</f>
        <v/>
      </c>
      <c r="CY6" s="7" t="str">
        <f>IF(OR(ISBLANK(CY27),ISBLANK(CY20)),"",CY27/CY20*100)</f>
        <v/>
      </c>
      <c r="CZ6" s="7" t="str">
        <f>IF(OR(ISBLANK(CZ27),ISBLANK(CZ20)),"",CZ27/CZ20*100)</f>
        <v/>
      </c>
      <c r="DA6" s="7" t="str">
        <f>IF(OR(ISBLANK(DA27),ISBLANK(DA20)),"",DA27/DA20*100)</f>
        <v/>
      </c>
      <c r="DB6" s="7" t="str">
        <f>IF(OR(ISBLANK(DB27),ISBLANK(DB20)),"",DB27/DB20*100)</f>
        <v/>
      </c>
      <c r="DC6" s="6" t="str">
        <f>IF(OR(ISBLANK(DC27),ISBLANK(DC20)),"",DC27/DC20*100)</f>
        <v/>
      </c>
      <c r="DD6" s="25">
        <f>AVERAGE(BD6:DC6)</f>
        <v>5.0583876338451175</v>
      </c>
      <c r="DE6" s="8" t="str">
        <f>IF(OR(ISBLANK(DE27),ISBLANK(DE20)),"",DE27/DE20*100)</f>
        <v/>
      </c>
      <c r="DF6" s="7" t="str">
        <f>IF(OR(ISBLANK(DF27),ISBLANK(DF20)),"",DF27/DF20*100)</f>
        <v/>
      </c>
      <c r="DG6" s="7" t="str">
        <f>IF(OR(ISBLANK(DG27),ISBLANK(DG20)),"",DG27/DG20*100)</f>
        <v/>
      </c>
      <c r="DH6" s="7" t="str">
        <f>IF(OR(ISBLANK(DH27),ISBLANK(DH20)),"",DH27/DH20*100)</f>
        <v/>
      </c>
      <c r="DI6" s="7" t="str">
        <f>IF(OR(ISBLANK(DI27),ISBLANK(DI20)),"",DI27/DI20*100)</f>
        <v/>
      </c>
      <c r="DJ6" s="7" t="str">
        <f>IF(OR(ISBLANK(DJ27),ISBLANK(DJ20)),"",DJ27/DJ20*100)</f>
        <v/>
      </c>
      <c r="DK6" s="7" t="str">
        <f>IF(OR(ISBLANK(DK27),ISBLANK(DK20)),"",DK27/DK20*100)</f>
        <v/>
      </c>
      <c r="DL6" s="7" t="str">
        <f>IF(OR(ISBLANK(DL27),ISBLANK(DL20)),"",DL27/DL20*100)</f>
        <v/>
      </c>
      <c r="DM6" s="7" t="str">
        <f>IF(OR(ISBLANK(DM27),ISBLANK(DM20)),"",DM27/DM20*100)</f>
        <v/>
      </c>
      <c r="DN6" s="7" t="str">
        <f>IF(OR(ISBLANK(DN27),ISBLANK(DN20)),"",DN27/DN20*100)</f>
        <v/>
      </c>
      <c r="DO6" s="7" t="str">
        <f>IF(OR(ISBLANK(DO27),ISBLANK(DO20)),"",DO27/DO20*100)</f>
        <v/>
      </c>
      <c r="DP6" s="7" t="str">
        <f>IF(OR(ISBLANK(DP27),ISBLANK(DP20)),"",DP27/DP20*100)</f>
        <v/>
      </c>
      <c r="DQ6" s="7" t="str">
        <f>IF(OR(ISBLANK(DQ27),ISBLANK(DQ20)),"",DQ27/DQ20*100)</f>
        <v/>
      </c>
      <c r="DR6" s="7" t="str">
        <f>IF(OR(ISBLANK(DR27),ISBLANK(DR20)),"",DR27/DR20*100)</f>
        <v/>
      </c>
      <c r="DS6" s="7" t="str">
        <f>IF(OR(ISBLANK(DS27),ISBLANK(DS20)),"",DS27/DS20*100)</f>
        <v/>
      </c>
      <c r="DT6" s="7" t="str">
        <f>IF(OR(ISBLANK(DT27),ISBLANK(DT20)),"",DT27/DT20*100)</f>
        <v/>
      </c>
      <c r="DU6" s="7" t="str">
        <f>IF(OR(ISBLANK(DU27),ISBLANK(DU20)),"",DU27/DU20*100)</f>
        <v/>
      </c>
      <c r="DV6" s="7">
        <f>IF(OR(ISBLANK(DV27),ISBLANK(DV20)),"",DV27/DV20*100)</f>
        <v>7.4693877551020398</v>
      </c>
      <c r="DW6" s="7" t="str">
        <f>IF(OR(ISBLANK(DW27),ISBLANK(DW20)),"",DW27/DW20*100)</f>
        <v/>
      </c>
      <c r="DX6" s="7">
        <f>IF(OR(ISBLANK(DX27),ISBLANK(DX20)),"",DX27/DX20*100)</f>
        <v>5.32</v>
      </c>
      <c r="DY6" s="7" t="str">
        <f>IF(OR(ISBLANK(DY27),ISBLANK(DY20)),"",DY27/DY20*100)</f>
        <v/>
      </c>
      <c r="DZ6" s="7">
        <f>IF(OR(ISBLANK(DZ27),ISBLANK(DZ20)),"",DZ27/DZ20*100)</f>
        <v>5.1162790697674421</v>
      </c>
      <c r="EA6" s="7">
        <f>IF(OR(ISBLANK(EA27),ISBLANK(EA20)),"",EA27/EA20*100)</f>
        <v>3.9328537170263784</v>
      </c>
      <c r="EB6" s="7">
        <f>IF(OR(ISBLANK(EB27),ISBLANK(EB20)),"",EB27/EB20*100)</f>
        <v>2.7530798071772895</v>
      </c>
      <c r="EC6" s="7">
        <f>IF(OR(ISBLANK(EC27),ISBLANK(EC20)),"",EC27/EC20*100)</f>
        <v>2.1760391198044013</v>
      </c>
      <c r="ED6" s="7" t="str">
        <f>IF(OR(ISBLANK(ED27),ISBLANK(ED20)),"",ED27/ED20*100)</f>
        <v/>
      </c>
      <c r="EE6" s="7" t="str">
        <f>IF(OR(ISBLANK(EE27),ISBLANK(EE20)),"",EE27/EE20*100)</f>
        <v/>
      </c>
      <c r="EF6" s="7" t="str">
        <f>IF(OR(ISBLANK(EF27),ISBLANK(EF20)),"",EF27/EF20*100)</f>
        <v/>
      </c>
      <c r="EG6" s="7">
        <f>IF(OR(ISBLANK(EG27),ISBLANK(EG20)),"",EG27/EG20*100)</f>
        <v>5.6881720430107521</v>
      </c>
      <c r="EH6" s="7">
        <f>IF(OR(ISBLANK(EH27),ISBLANK(EH20)),"",EH27/EH20*100)</f>
        <v>3.4521276595744679</v>
      </c>
      <c r="EI6" s="7">
        <f>IF(OR(ISBLANK(EI27),ISBLANK(EI20)),"",EI27/EI20*100)</f>
        <v>8.8140703517587937</v>
      </c>
      <c r="EJ6" s="7">
        <f>IF(OR(ISBLANK(EJ27),ISBLANK(EJ20)),"",EJ27/EJ20*100)</f>
        <v>9.3585858585858581</v>
      </c>
      <c r="EK6" s="7">
        <f>IF(OR(ISBLANK(EK27),ISBLANK(EK20)),"",EK27/EK20*100)</f>
        <v>7.8318181818181829</v>
      </c>
      <c r="EL6" s="7">
        <f>IF(OR(ISBLANK(EL27),ISBLANK(EL20)),"",EL27/EL20*100)</f>
        <v>3.8325123152709359</v>
      </c>
      <c r="EM6" s="7">
        <f>IF(OR(ISBLANK(EM27),ISBLANK(EM20)),"",EM27/EM20*100)</f>
        <v>3.0969387755102038</v>
      </c>
      <c r="EN6" s="7">
        <f>IF(OR(ISBLANK(EN27),ISBLANK(EN20)),"",EN27/EN20*100)</f>
        <v>10.420814479638008</v>
      </c>
      <c r="EO6" s="7">
        <f>IF(OR(ISBLANK(EO27),ISBLANK(EO20)),"",EO27/EO20*100)</f>
        <v>1.7064220183486238</v>
      </c>
      <c r="EP6" s="7">
        <f>IF(OR(ISBLANK(EP27),ISBLANK(EP20)),"",EP27/EP20*100)</f>
        <v>4.0972972972972972</v>
      </c>
      <c r="EQ6" s="7">
        <f>IF(OR(ISBLANK(EQ27),ISBLANK(EQ20)),"",EQ27/EQ20*100)</f>
        <v>10.202830188679245</v>
      </c>
      <c r="ER6" s="7">
        <f>IF(OR(ISBLANK(ER27),ISBLANK(ER20)),"",ER27/ER20*100)</f>
        <v>9.2961165048543677</v>
      </c>
      <c r="ES6" s="7">
        <f>IF(OR(ISBLANK(ES27),ISBLANK(ES20)),"",ES27/ES20*100)</f>
        <v>2.5449438202247188</v>
      </c>
      <c r="ET6" s="7"/>
      <c r="EU6" s="7"/>
      <c r="EV6" s="7" t="str">
        <f>IF(OR(ISBLANK(EV27),ISBLANK(EV20)),"",EV27/EV20*100)</f>
        <v/>
      </c>
      <c r="EW6" s="7" t="str">
        <f>IF(OR(ISBLANK(EW27),ISBLANK(EW20)),"",EW27/EW20*100)</f>
        <v/>
      </c>
      <c r="EX6" s="7" t="str">
        <f>IF(OR(ISBLANK(EX27),ISBLANK(EX20)),"",EX27/EX20*100)</f>
        <v/>
      </c>
      <c r="EY6" s="7" t="str">
        <f>IF(OR(ISBLANK(EY27),ISBLANK(EY20)),"",EY27/EY20*100)</f>
        <v/>
      </c>
      <c r="EZ6" s="7" t="str">
        <f>IF(OR(ISBLANK(EZ27),ISBLANK(EZ20)),"",EZ27/EZ20*100)</f>
        <v/>
      </c>
      <c r="FA6" s="7" t="str">
        <f>IF(OR(ISBLANK(FA27),ISBLANK(FA20)),"",FA27/FA20*100)</f>
        <v/>
      </c>
      <c r="FB6" s="7" t="str">
        <f>IF(OR(ISBLANK(FB27),ISBLANK(FB20)),"",FB27/FB20*100)</f>
        <v/>
      </c>
      <c r="FC6" s="7" t="str">
        <f>IF(OR(ISBLANK(FC27),ISBLANK(FC20)),"",FC27/FC20*100)</f>
        <v/>
      </c>
      <c r="FD6" s="6" t="str">
        <f>IF(OR(ISBLANK(FD27),ISBLANK(FD20)),"",FD27/FD20*100)</f>
        <v/>
      </c>
      <c r="FE6" s="25">
        <f>AVERAGE(DE6:FD6)</f>
        <v>5.6373836296552113</v>
      </c>
      <c r="FF6" s="8" t="str">
        <f>IF(OR(ISBLANK(FF27),ISBLANK(FF20)),"",FF27/FF20*100)</f>
        <v/>
      </c>
      <c r="FG6" s="7" t="str">
        <f>IF(OR(ISBLANK(FG27),ISBLANK(FG20)),"",FG27/FG20*100)</f>
        <v/>
      </c>
      <c r="FH6" s="7" t="str">
        <f>IF(OR(ISBLANK(FH27),ISBLANK(FH20)),"",FH27/FH20*100)</f>
        <v/>
      </c>
      <c r="FI6" s="7" t="str">
        <f>IF(OR(ISBLANK(FI27),ISBLANK(FI20)),"",FI27/FI20*100)</f>
        <v/>
      </c>
      <c r="FJ6" s="7" t="str">
        <f>IF(OR(ISBLANK(FJ27),ISBLANK(FJ20)),"",FJ27/FJ20*100)</f>
        <v/>
      </c>
      <c r="FK6" s="7" t="str">
        <f>IF(OR(ISBLANK(FK27),ISBLANK(FK20)),"",FK27/FK20*100)</f>
        <v/>
      </c>
      <c r="FL6" s="7" t="str">
        <f>IF(OR(ISBLANK(FL27),ISBLANK(FL20)),"",FL27/FL20*100)</f>
        <v/>
      </c>
      <c r="FM6" s="7" t="str">
        <f>IF(OR(ISBLANK(FM27),ISBLANK(FM20)),"",FM27/FM20*100)</f>
        <v/>
      </c>
      <c r="FN6" s="7" t="str">
        <f>IF(OR(ISBLANK(FN27),ISBLANK(FN20)),"",FN27/FN20*100)</f>
        <v/>
      </c>
      <c r="FO6" s="7" t="str">
        <f>IF(OR(ISBLANK(FO27),ISBLANK(FO20)),"",FO27/FO20*100)</f>
        <v/>
      </c>
      <c r="FP6" s="7" t="str">
        <f>IF(OR(ISBLANK(FP27),ISBLANK(FP20)),"",FP27/FP20*100)</f>
        <v/>
      </c>
      <c r="FQ6" s="7" t="str">
        <f>IF(OR(ISBLANK(FQ27),ISBLANK(FQ20)),"",FQ27/FQ20*100)</f>
        <v/>
      </c>
      <c r="FR6" s="7" t="str">
        <f>IF(OR(ISBLANK(FR27),ISBLANK(FR20)),"",FR27/FR20*100)</f>
        <v/>
      </c>
      <c r="FS6" s="7" t="str">
        <f>IF(OR(ISBLANK(FS27),ISBLANK(FS20)),"",FS27/FS20*100)</f>
        <v/>
      </c>
      <c r="FT6" s="7" t="str">
        <f>IF(OR(ISBLANK(FT27),ISBLANK(FT20)),"",FT27/FT20*100)</f>
        <v/>
      </c>
      <c r="FU6" s="7" t="str">
        <f>IF(OR(ISBLANK(FU27),ISBLANK(FU20)),"",FU27/FU20*100)</f>
        <v/>
      </c>
      <c r="FV6" s="7" t="str">
        <f>IF(OR(ISBLANK(FV27),ISBLANK(FV20)),"",FV27/FV20*100)</f>
        <v/>
      </c>
      <c r="FW6" s="7" t="str">
        <f>IF(OR(ISBLANK(FW27),ISBLANK(FW20)),"",FW27/FW20*100)</f>
        <v/>
      </c>
      <c r="FX6" s="7" t="str">
        <f>IF(OR(ISBLANK(FX27),ISBLANK(FX20)),"",FX27/FX20*100)</f>
        <v/>
      </c>
      <c r="FY6" s="7" t="str">
        <f>IF(OR(ISBLANK(FY27),ISBLANK(FY20)),"",FY27/FY20*100)</f>
        <v/>
      </c>
      <c r="FZ6" s="7" t="str">
        <f>IF(OR(ISBLANK(FZ27),ISBLANK(FZ20)),"",FZ27/FZ20*100)</f>
        <v/>
      </c>
      <c r="GA6" s="7">
        <f>IF(OR(ISBLANK(GA27),ISBLANK(GA20)),"",GA27/GA20*100)</f>
        <v>4.4518072289156621</v>
      </c>
      <c r="GB6" s="7" t="str">
        <f>IF(OR(ISBLANK(GB27),ISBLANK(GB20)),"",GB27/GB20*100)</f>
        <v/>
      </c>
      <c r="GC6" s="7">
        <f>IF(OR(ISBLANK(GC27),ISBLANK(GC20)),"",GC27/GC20*100)</f>
        <v>16.246666666666666</v>
      </c>
      <c r="GD6" s="7" t="str">
        <f>IF(OR(ISBLANK(GD27),ISBLANK(GD20)),"",GD27/GD20*100)</f>
        <v/>
      </c>
      <c r="GE6" s="7">
        <f>IF(OR(ISBLANK(GE27),ISBLANK(GE20)),"",GE27/GE20*100)</f>
        <v>4.9714611872146115</v>
      </c>
      <c r="GF6" s="7">
        <f>IF(OR(ISBLANK(GF27),ISBLANK(GF20)),"",GF27/GF20*100)</f>
        <v>5.6981345392877332</v>
      </c>
      <c r="GG6" s="7">
        <f>IF(OR(ISBLANK(GG27),ISBLANK(GG20)),"",GG27/GG20*100)</f>
        <v>1.3791008505467799</v>
      </c>
      <c r="GH6" s="7">
        <f>IF(OR(ISBLANK(GH27),ISBLANK(GH20)),"",GH27/GH20*100)</f>
        <v>1.6247808299240212</v>
      </c>
      <c r="GI6" s="7" t="str">
        <f>IF(OR(ISBLANK(GI27),ISBLANK(GI20)),"",GI27/GI20*100)</f>
        <v/>
      </c>
      <c r="GJ6" s="7" t="str">
        <f>IF(OR(ISBLANK(GJ27),ISBLANK(GJ20)),"",GJ27/GJ20*100)</f>
        <v/>
      </c>
      <c r="GK6" s="7" t="str">
        <f>IF(OR(ISBLANK(GK27),ISBLANK(GK20)),"",GK27/GK20*100)</f>
        <v/>
      </c>
      <c r="GL6" s="7">
        <f>IF(OR(ISBLANK(GL27),ISBLANK(GL20)),"",GL27/GL20*100)</f>
        <v>11.502793296089388</v>
      </c>
      <c r="GM6" s="7">
        <f>IF(OR(ISBLANK(GM27),ISBLANK(GM20)),"",GM27/GM20*100)</f>
        <v>2.6374269005847952</v>
      </c>
      <c r="GN6" s="7">
        <f>IF(OR(ISBLANK(GN27),ISBLANK(GN20)),"",GN27/GN20*100)</f>
        <v>0.7808988764044944</v>
      </c>
      <c r="GO6" s="7">
        <f>IF(OR(ISBLANK(GO27),ISBLANK(GO20)),"",GO27/GO20*100)</f>
        <v>5.4943181818181817</v>
      </c>
      <c r="GP6" s="7">
        <f>IF(OR(ISBLANK(GP27),ISBLANK(GP20)),"",GP27/GP20*100)</f>
        <v>0.97740112994350281</v>
      </c>
      <c r="GQ6" s="7">
        <f>IF(OR(ISBLANK(GQ27),ISBLANK(GQ20)),"",GQ27/GQ20*100)</f>
        <v>0.10059171597633138</v>
      </c>
      <c r="GR6" s="7">
        <f>IF(OR(ISBLANK(GR27),ISBLANK(GR20)),"",GR27/GR20*100)</f>
        <v>5.5659340659340657</v>
      </c>
      <c r="GS6" s="7">
        <f>IF(OR(ISBLANK(GS27),ISBLANK(GS20)),"",GS27/GS20*100)</f>
        <v>5.5779220779220777</v>
      </c>
      <c r="GT6" s="7">
        <f>IF(OR(ISBLANK(GT27),ISBLANK(GT20)),"",GT27/GT20*100)</f>
        <v>3.9832402234636874</v>
      </c>
      <c r="GU6" s="7">
        <f>IF(OR(ISBLANK(GU27),ISBLANK(GU20)),"",GU27/GU20*100)</f>
        <v>7.0478723404255312</v>
      </c>
      <c r="GV6" s="7">
        <f>IF(OR(ISBLANK(GV27),ISBLANK(GV20)),"",GV27/GV20*100)</f>
        <v>9.7189189189189182</v>
      </c>
      <c r="GW6" s="7">
        <f>IF(OR(ISBLANK(GW27),ISBLANK(GW20)),"",GW27/GW20*100)</f>
        <v>6.5906432748538011</v>
      </c>
      <c r="GX6" s="7">
        <f>IF(OR(ISBLANK(GX27),ISBLANK(GX20)),"",GX27/GX20*100)</f>
        <v>1.8141025641025641</v>
      </c>
      <c r="GY6" s="7">
        <f>IF(OR(ISBLANK(GY27),ISBLANK(GY20)),"",GY27/GY20*100)</f>
        <v>12.329341317365271</v>
      </c>
      <c r="GZ6" s="7">
        <f>IF(OR(ISBLANK(GZ27),ISBLANK(GZ20)),"",GZ27/GZ20*100)</f>
        <v>14.773006134969325</v>
      </c>
      <c r="HA6" s="7">
        <f>IF(OR(ISBLANK(HA27),ISBLANK(HA20)),"",HA27/HA20*100)</f>
        <v>8.6609195402298855</v>
      </c>
      <c r="HB6" s="7">
        <f>IF(OR(ISBLANK(HB27),ISBLANK(HB20)),"",HB27/HB20*100)</f>
        <v>3.1082474226804124</v>
      </c>
      <c r="HC6" s="7">
        <f>IF(OR(ISBLANK(HC27),ISBLANK(HC20)),"",HC27/HC20*100)</f>
        <v>6.5197740112994351</v>
      </c>
      <c r="HD6" s="7"/>
      <c r="HE6" s="6"/>
      <c r="HF6" s="25">
        <f>AVERAGE(FF6:HE6)</f>
        <v>5.8981376373140471</v>
      </c>
    </row>
    <row r="7" spans="1:214" x14ac:dyDescent="0.2">
      <c r="A7" s="14" t="s">
        <v>144</v>
      </c>
      <c r="B7" s="18" t="s">
        <v>4</v>
      </c>
      <c r="C7" s="8">
        <f>IF(OR(ISBLANK(C28),ISBLANK(C21)),"",C28/C21*100)</f>
        <v>13.701230228471003</v>
      </c>
      <c r="D7" s="7">
        <f>IF(OR(ISBLANK(D28),ISBLANK(D21)),"",D28/D21*100)</f>
        <v>25.932971014492757</v>
      </c>
      <c r="E7" s="7">
        <f>IF(OR(ISBLANK(E28),ISBLANK(E21)),"",E28/E21*100)</f>
        <v>9.6572734196496555</v>
      </c>
      <c r="F7" s="7">
        <f>IF(OR(ISBLANK(F28),ISBLANK(F21)),"",F28/F21*100)</f>
        <v>6.4822920811778744</v>
      </c>
      <c r="G7" s="7">
        <f>IF(OR(ISBLANK(G28),ISBLANK(G21)),"",G28/G21*100)</f>
        <v>4.5116813481424742</v>
      </c>
      <c r="H7" s="7">
        <f>IF(OR(ISBLANK(H28),ISBLANK(H21)),"",H28/H21*100)</f>
        <v>8.3781894442502605</v>
      </c>
      <c r="I7" s="7">
        <f>IF(OR(ISBLANK(I28),ISBLANK(I21)),"",I28/I21*100)</f>
        <v>8.6108979278587885</v>
      </c>
      <c r="J7" s="7">
        <f>IF(OR(ISBLANK(J28),ISBLANK(J21)),"",J28/J21*100)</f>
        <v>9.2994100294985245</v>
      </c>
      <c r="K7" s="7">
        <f>IF(OR(ISBLANK(K28),ISBLANK(K21)),"",K28/K21*100)</f>
        <v>10.998073217726398</v>
      </c>
      <c r="L7" s="7">
        <f>IF(OR(ISBLANK(L28),ISBLANK(L21)),"",L28/L21*100)</f>
        <v>6.8937329700272487</v>
      </c>
      <c r="M7" s="7">
        <f>IF(OR(ISBLANK(M28),ISBLANK(M21)),"",M28/M21*100)</f>
        <v>6.9698127627053879</v>
      </c>
      <c r="N7" s="7">
        <f>IF(OR(ISBLANK(N28),ISBLANK(N21)),"",N28/N21*100)</f>
        <v>5.2643012309920341</v>
      </c>
      <c r="O7" s="7">
        <f>IF(OR(ISBLANK(O28),ISBLANK(O21)),"",O28/O21*100)</f>
        <v>13.702801461632156</v>
      </c>
      <c r="P7" s="7">
        <f>IF(OR(ISBLANK(P28),ISBLANK(P21)),"",P28/P21*100)</f>
        <v>4.6115288220551376</v>
      </c>
      <c r="Q7" s="7">
        <f>IF(OR(ISBLANK(Q28),ISBLANK(Q21)),"",Q28/Q21*100)</f>
        <v>7.928209129925869</v>
      </c>
      <c r="R7" s="7">
        <f>IF(OR(ISBLANK(R28),ISBLANK(R21)),"",R28/R21*100)</f>
        <v>5.2454212454212454</v>
      </c>
      <c r="S7" s="7">
        <f>IF(OR(ISBLANK(S28),ISBLANK(S21)),"",S28/S21*100)</f>
        <v>5.8892011240465676</v>
      </c>
      <c r="T7" s="7">
        <f>IF(OR(ISBLANK(T28),ISBLANK(T21)),"",T28/T21*100)</f>
        <v>12.13986013986014</v>
      </c>
      <c r="U7" s="7">
        <f>IF(OR(ISBLANK(U28),ISBLANK(U21)),"",U28/U21*100)</f>
        <v>5.2995951417004052</v>
      </c>
      <c r="V7" s="7">
        <f>IF(OR(ISBLANK(V28),ISBLANK(V21)),"",V28/V21*100)</f>
        <v>8.6704545454545467</v>
      </c>
      <c r="W7" s="7">
        <f>IF(OR(ISBLANK(W28),ISBLANK(W21)),"",W28/W21*100)</f>
        <v>8.3370786516853936</v>
      </c>
      <c r="X7" s="7">
        <f>IF(OR(ISBLANK(X28),ISBLANK(X21)),"",X28/X21*100)</f>
        <v>11.407563025210084</v>
      </c>
      <c r="Y7" s="7">
        <f>IF(OR(ISBLANK(Y28),ISBLANK(Y21)),"",Y28/Y21*100)</f>
        <v>9.0389972144846809</v>
      </c>
      <c r="Z7" s="7">
        <f>IF(OR(ISBLANK(Z28),ISBLANK(Z21)),"",Z28/Z21*100)</f>
        <v>12.467644521138913</v>
      </c>
      <c r="AA7" s="7">
        <f>IF(OR(ISBLANK(AA28),ISBLANK(AA21)),"",AA28/AA21*100)</f>
        <v>13.880445795339414</v>
      </c>
      <c r="AB7" s="7">
        <f>IF(OR(ISBLANK(AB28),ISBLANK(AB21)),"",AB28/AB21*100)</f>
        <v>14.375000000000002</v>
      </c>
      <c r="AC7" s="7">
        <f>IF(OR(ISBLANK(AC28),ISBLANK(AC21)),"",AC28/AC21*100)</f>
        <v>10.746887966804978</v>
      </c>
      <c r="AD7" s="7">
        <f>IF(OR(ISBLANK(AD28),ISBLANK(AD21)),"",AD28/AD21*100)</f>
        <v>14.683982683982682</v>
      </c>
      <c r="AE7" s="7">
        <f>IF(OR(ISBLANK(AE28),ISBLANK(AE21)),"",AE28/AE21*100)</f>
        <v>8.8509090909090915</v>
      </c>
      <c r="AF7" s="7">
        <f>IF(OR(ISBLANK(AF28),ISBLANK(AF21)),"",AF28/AF21*100)</f>
        <v>12.490421455938696</v>
      </c>
      <c r="AG7" s="7">
        <f>IF(OR(ISBLANK(AG28),ISBLANK(AG21)),"",AG28/AG21*100)</f>
        <v>11.008230452674896</v>
      </c>
      <c r="AH7" s="7">
        <f>IF(OR(ISBLANK(AH28),ISBLANK(AH21)),"",AH28/AH21*100)</f>
        <v>7.8390804597701136</v>
      </c>
      <c r="AI7" s="7">
        <f>IF(OR(ISBLANK(AI28),ISBLANK(AI21)),"",AI28/AI21*100)</f>
        <v>8.5391304347826082</v>
      </c>
      <c r="AJ7" s="7">
        <f>IF(OR(ISBLANK(AJ28),ISBLANK(AJ21)),"",AJ28/AJ21*100)</f>
        <v>6.9341085271317828</v>
      </c>
      <c r="AK7" s="7">
        <f>IF(OR(ISBLANK(AK28),ISBLANK(AK21)),"",AK28/AK21*100)</f>
        <v>13.55438596491228</v>
      </c>
      <c r="AL7" s="7">
        <f>IF(OR(ISBLANK(AL28),ISBLANK(AL21)),"",AL28/AL21*100)</f>
        <v>12.805243445692884</v>
      </c>
      <c r="AM7" s="7">
        <f>IF(OR(ISBLANK(AM28),ISBLANK(AM21)),"",AM28/AM21*100)</f>
        <v>6.0040816326530617</v>
      </c>
      <c r="AN7" s="7">
        <f>IF(OR(ISBLANK(AN28),ISBLANK(AN21)),"",AN28/AN21*100)</f>
        <v>4.8691099476439792</v>
      </c>
      <c r="AO7" s="7">
        <f>IF(OR(ISBLANK(AO28),ISBLANK(AO21)),"",AO28/AO21*100)</f>
        <v>8.1632653061224492</v>
      </c>
      <c r="AP7" s="7">
        <f>IF(OR(ISBLANK(AP28),ISBLANK(AP21)),"",AP28/AP21*100)</f>
        <v>14.854330708661417</v>
      </c>
      <c r="AQ7" s="7">
        <f>IF(OR(ISBLANK(AQ28),ISBLANK(AQ21)),"",AQ28/AQ21*100)</f>
        <v>5.4160063391442161</v>
      </c>
      <c r="AR7" s="7">
        <f>IF(OR(ISBLANK(AR28),ISBLANK(AR21)),"",AR28/AR21*100)</f>
        <v>5.0854353132628161</v>
      </c>
      <c r="AS7" s="7" t="str">
        <f>IF(OR(ISBLANK(AS28),ISBLANK(AS21)),"",AS28/AS21*100)</f>
        <v/>
      </c>
      <c r="AT7" s="7" t="str">
        <f>IF(OR(ISBLANK(AT28),ISBLANK(AT21)),"",AT28/AT21*100)</f>
        <v/>
      </c>
      <c r="AU7" s="7" t="str">
        <f>IF(OR(ISBLANK(AU28),ISBLANK(AU21)),"",AU28/AU21*100)</f>
        <v/>
      </c>
      <c r="AV7" s="7" t="str">
        <f>IF(OR(ISBLANK(AV28),ISBLANK(AV21)),"",AV28/AV21*100)</f>
        <v/>
      </c>
      <c r="AW7" s="7" t="str">
        <f>IF(OR(ISBLANK(AW28),ISBLANK(AW21)),"",AW28/AW21*100)</f>
        <v/>
      </c>
      <c r="AX7" s="7" t="str">
        <f>IF(OR(ISBLANK(AX28),ISBLANK(AX21)),"",AX28/AX21*100)</f>
        <v/>
      </c>
      <c r="AY7" s="7" t="str">
        <f>IF(OR(ISBLANK(AY28),ISBLANK(AY21)),"",AY28/AY21*100)</f>
        <v/>
      </c>
      <c r="AZ7" s="7" t="str">
        <f>IF(OR(ISBLANK(AZ28),ISBLANK(AZ21)),"",AZ28/AZ21*100)</f>
        <v/>
      </c>
      <c r="BA7" s="7" t="str">
        <f>IF(OR(ISBLANK(BA28),ISBLANK(BA21)),"",BA28/BA21*100)</f>
        <v/>
      </c>
      <c r="BB7" s="6" t="str">
        <f>IF(OR(ISBLANK(BB28),ISBLANK(BB21)),"",BB28/BB21*100)</f>
        <v/>
      </c>
      <c r="BC7" s="25">
        <f>AVERAGE(C7:BB7)</f>
        <v>9.5604351481674996</v>
      </c>
      <c r="BD7" s="8">
        <f>IF(OR(ISBLANK(BD28),ISBLANK(BD21)),"",BD28/BD21*100)</f>
        <v>5.6663470757430483</v>
      </c>
      <c r="BE7" s="7">
        <f>IF(OR(ISBLANK(BE28),ISBLANK(BE21)),"",BE28/BE21*100)</f>
        <v>0.55992141453831046</v>
      </c>
      <c r="BF7" s="7"/>
      <c r="BG7" s="7"/>
      <c r="BH7" s="7"/>
      <c r="BI7" s="7">
        <f>IF(OR(ISBLANK(BI28),ISBLANK(BI21)),"",BI28/BI21*100)</f>
        <v>3.6376741950985108</v>
      </c>
      <c r="BJ7" s="7"/>
      <c r="BK7" s="7">
        <f>IF(OR(ISBLANK(BK28),ISBLANK(BK21)),"",BK28/BK21*100)</f>
        <v>0.16475287069395905</v>
      </c>
      <c r="BL7" s="7">
        <f>IF(OR(ISBLANK(BL28),ISBLANK(BL21)),"",BL28/BL21*100)</f>
        <v>3.3623336745138186</v>
      </c>
      <c r="BM7" s="7">
        <f>IF(OR(ISBLANK(BM28),ISBLANK(BM21)),"",BM28/BM21*100)</f>
        <v>6.3504043126684628</v>
      </c>
      <c r="BN7" s="7">
        <f>IF(OR(ISBLANK(BN28),ISBLANK(BN21)),"",BN28/BN21*100)</f>
        <v>1.0675512665862485</v>
      </c>
      <c r="BO7" s="7">
        <f>IF(OR(ISBLANK(BO28),ISBLANK(BO21)),"",BO28/BO21*100)</f>
        <v>1</v>
      </c>
      <c r="BP7" s="7"/>
      <c r="BQ7" s="7">
        <f>IF(OR(ISBLANK(BQ28),ISBLANK(BQ21)),"",BQ28/BQ21*100)</f>
        <v>2.6804123711340204</v>
      </c>
      <c r="BR7" s="7">
        <f>IF(OR(ISBLANK(BR28),ISBLANK(BR21)),"",BR28/BR21*100)</f>
        <v>1.4911781445645989</v>
      </c>
      <c r="BS7" s="7"/>
      <c r="BT7" s="7"/>
      <c r="BU7" s="7">
        <f>IF(OR(ISBLANK(BU28),ISBLANK(BU21)),"",BU28/BU21*100)</f>
        <v>5.7376237623762378</v>
      </c>
      <c r="BV7" s="7"/>
      <c r="BW7" s="7">
        <f>IF(OR(ISBLANK(BW28),ISBLANK(BW21)),"",BW28/BW21*100)</f>
        <v>5.7801047120418847</v>
      </c>
      <c r="BX7" s="7">
        <f>IF(OR(ISBLANK(BX28),ISBLANK(BX21)),"",BX28/BX21*100)</f>
        <v>10.297520661157025</v>
      </c>
      <c r="BY7" s="7">
        <f>IF(OR(ISBLANK(BY28),ISBLANK(BY21)),"",BY28/BY21*100)</f>
        <v>8.8008452192287372</v>
      </c>
      <c r="BZ7" s="7">
        <f>IF(OR(ISBLANK(BZ28),ISBLANK(BZ21)),"",BZ28/BZ21*100)</f>
        <v>10.985148514851485</v>
      </c>
      <c r="CA7" s="7">
        <f>IF(OR(ISBLANK(CA28),ISBLANK(CA21)),"",CA28/CA21*100)</f>
        <v>7.1641791044776113</v>
      </c>
      <c r="CB7" s="7">
        <f>IF(OR(ISBLANK(CB28),ISBLANK(CB21)),"",CB28/CB21*100)</f>
        <v>10.14354066985646</v>
      </c>
      <c r="CC7" s="7">
        <f>IF(OR(ISBLANK(CC28),ISBLANK(CC21)),"",CC28/CC21*100)</f>
        <v>9.614634146341464</v>
      </c>
      <c r="CD7" s="7">
        <f>IF(OR(ISBLANK(CD28),ISBLANK(CD21)),"",CD28/CD21*100)</f>
        <v>6.1233480176211446</v>
      </c>
      <c r="CE7" s="7">
        <f>IF(OR(ISBLANK(CE28),ISBLANK(CE21)),"",CE28/CE21*100)</f>
        <v>2.9447236180904524</v>
      </c>
      <c r="CF7" s="7">
        <f>IF(OR(ISBLANK(CF28),ISBLANK(CF21)),"",CF28/CF21*100)</f>
        <v>2.7892156862745097</v>
      </c>
      <c r="CG7" s="7">
        <f>IF(OR(ISBLANK(CG28),ISBLANK(CG21)),"",CG28/CG21*100)</f>
        <v>-0.87946428571428581</v>
      </c>
      <c r="CH7" s="7">
        <f>IF(OR(ISBLANK(CH28),ISBLANK(CH21)),"",CH28/CH21*100)</f>
        <v>6.4660194174757279</v>
      </c>
      <c r="CI7" s="7">
        <f>IF(OR(ISBLANK(CI28),ISBLANK(CI21)),"",CI28/CI21*100)</f>
        <v>0.93908629441624369</v>
      </c>
      <c r="CJ7" s="7">
        <f>IF(OR(ISBLANK(CJ28),ISBLANK(CJ21)),"",CJ28/CJ21*100)</f>
        <v>2.1693121693121693</v>
      </c>
      <c r="CK7" s="7">
        <f>IF(OR(ISBLANK(CK28),ISBLANK(CK21)),"",CK28/CK21*100)</f>
        <v>3.3480662983425411</v>
      </c>
      <c r="CL7" s="7">
        <f>IF(OR(ISBLANK(CL28),ISBLANK(CL21)),"",CL28/CL21*100)</f>
        <v>7.6775700934579447</v>
      </c>
      <c r="CM7" s="7">
        <f>IF(OR(ISBLANK(CM28),ISBLANK(CM21)),"",CM28/CM21*100)</f>
        <v>5.9797979797979792</v>
      </c>
      <c r="CN7" s="7">
        <f>IF(OR(ISBLANK(CN28),ISBLANK(CN21)),"",CN28/CN21*100)</f>
        <v>6.8739130434782609</v>
      </c>
      <c r="CO7" s="7">
        <f>IF(OR(ISBLANK(CO28),ISBLANK(CO21)),"",CO28/CO21*100)</f>
        <v>6.0388349514563098</v>
      </c>
      <c r="CP7" s="7">
        <f>IF(OR(ISBLANK(CP28),ISBLANK(CP21)),"",CP28/CP21*100)</f>
        <v>1.8444444444444443</v>
      </c>
      <c r="CQ7" s="7">
        <f>IF(OR(ISBLANK(CQ28),ISBLANK(CQ21)),"",CQ28/CQ21*100)</f>
        <v>6.5486725663716809</v>
      </c>
      <c r="CR7" s="7">
        <f>IF(OR(ISBLANK(CR28),ISBLANK(CR21)),"",CR28/CR21*100)</f>
        <v>5.876146788990825</v>
      </c>
      <c r="CS7" s="7">
        <f>IF(OR(ISBLANK(CS28),ISBLANK(CS21)),"",CS28/CS21*100)</f>
        <v>1.3793103448275863</v>
      </c>
      <c r="CT7" s="7">
        <f>IF(OR(ISBLANK(CT28),ISBLANK(CT21)),"",CT28/CT21*100)</f>
        <v>2.9205722742969904</v>
      </c>
      <c r="CU7" s="7">
        <f>IF(OR(ISBLANK(CU28),ISBLANK(CU21)),"",CU28/CU21*100)</f>
        <v>3.193691473632331</v>
      </c>
      <c r="CV7" s="7" t="str">
        <f>IF(OR(ISBLANK(CV28),ISBLANK(CV21)),"",CV28/CV21*100)</f>
        <v/>
      </c>
      <c r="CW7" s="7" t="str">
        <f>IF(OR(ISBLANK(CW28),ISBLANK(CW21)),"",CW28/CW21*100)</f>
        <v/>
      </c>
      <c r="CX7" s="7" t="str">
        <f>IF(OR(ISBLANK(CX28),ISBLANK(CX21)),"",CX28/CX21*100)</f>
        <v/>
      </c>
      <c r="CY7" s="7" t="str">
        <f>IF(OR(ISBLANK(CY28),ISBLANK(CY21)),"",CY28/CY21*100)</f>
        <v/>
      </c>
      <c r="CZ7" s="7" t="str">
        <f>IF(OR(ISBLANK(CZ28),ISBLANK(CZ21)),"",CZ28/CZ21*100)</f>
        <v/>
      </c>
      <c r="DA7" s="7" t="str">
        <f>IF(OR(ISBLANK(DA28),ISBLANK(DA21)),"",DA28/DA21*100)</f>
        <v/>
      </c>
      <c r="DB7" s="7" t="str">
        <f>IF(OR(ISBLANK(DB28),ISBLANK(DB21)),"",DB28/DB21*100)</f>
        <v/>
      </c>
      <c r="DC7" s="6" t="str">
        <f>IF(OR(ISBLANK(DC28),ISBLANK(DC21)),"",DC28/DC21*100)</f>
        <v/>
      </c>
      <c r="DD7" s="25">
        <f>AVERAGE(BD7:DC7)</f>
        <v>4.6315953692345762</v>
      </c>
      <c r="DE7" s="8">
        <f>IF(OR(ISBLANK(DE28),ISBLANK(DE21)),"",DE28/DE21*100)</f>
        <v>9.5993179880647901</v>
      </c>
      <c r="DF7" s="7">
        <f>IF(OR(ISBLANK(DF28),ISBLANK(DF21)),"",DF28/DF21*100)</f>
        <v>8.017492711370263</v>
      </c>
      <c r="DG7" s="7">
        <f>IF(OR(ISBLANK(DG28),ISBLANK(DG21)),"",DG28/DG21*100)</f>
        <v>6.6824420255560817</v>
      </c>
      <c r="DH7" s="7">
        <f>IF(OR(ISBLANK(DH28),ISBLANK(DH21)),"",DH28/DH21*100)</f>
        <v>5.6213307240704493</v>
      </c>
      <c r="DI7" s="7">
        <f>IF(OR(ISBLANK(DI28),ISBLANK(DI21)),"",DI28/DI21*100)</f>
        <v>3.8615751789976138</v>
      </c>
      <c r="DJ7" s="7">
        <f>IF(OR(ISBLANK(DJ28),ISBLANK(DJ21)),"",DJ28/DJ21*100)</f>
        <v>8.6853345989558619</v>
      </c>
      <c r="DK7" s="7">
        <f>IF(OR(ISBLANK(DK28),ISBLANK(DK21)),"",DK28/DK21*100)</f>
        <v>3.4937611408199647</v>
      </c>
      <c r="DL7" s="7">
        <f>IF(OR(ISBLANK(DL28),ISBLANK(DL21)),"",DL28/DL21*100)</f>
        <v>4.0105667627281463</v>
      </c>
      <c r="DM7" s="7">
        <f>IF(OR(ISBLANK(DM28),ISBLANK(DM21)),"",DM28/DM21*100)</f>
        <v>3.6442725954567421</v>
      </c>
      <c r="DN7" s="7">
        <f>IF(OR(ISBLANK(DN28),ISBLANK(DN21)),"",DN28/DN21*100)</f>
        <v>4.6937821411874703</v>
      </c>
      <c r="DO7" s="7">
        <f>IF(OR(ISBLANK(DO28),ISBLANK(DO21)),"",DO28/DO21*100)</f>
        <v>5.2888680131517134</v>
      </c>
      <c r="DP7" s="7">
        <f>IF(OR(ISBLANK(DP28),ISBLANK(DP21)),"",DP28/DP21*100)</f>
        <v>25.983527131782946</v>
      </c>
      <c r="DQ7" s="7">
        <f>IF(OR(ISBLANK(DQ28),ISBLANK(DQ21)),"",DQ28/DQ21*100)</f>
        <v>3.738630923887027</v>
      </c>
      <c r="DR7" s="7">
        <f>IF(OR(ISBLANK(DR28),ISBLANK(DR21)),"",DR28/DR21*100)</f>
        <v>6.1642512077294684</v>
      </c>
      <c r="DS7" s="7">
        <f>IF(OR(ISBLANK(DS28),ISBLANK(DS21)),"",DS28/DS21*100)</f>
        <v>6.0769230769230766</v>
      </c>
      <c r="DT7" s="7">
        <f>IF(OR(ISBLANK(DT28),ISBLANK(DT21)),"",DT28/DT21*100)</f>
        <v>1.446700507614213</v>
      </c>
      <c r="DU7" s="7">
        <f>IF(OR(ISBLANK(DU28),ISBLANK(DU21)),"",DU28/DU21*100)</f>
        <v>0.61621621621621625</v>
      </c>
      <c r="DV7" s="7">
        <f>IF(OR(ISBLANK(DV28),ISBLANK(DV21)),"",DV28/DV21*100)</f>
        <v>7.2153846153846155</v>
      </c>
      <c r="DW7" s="7">
        <f>IF(OR(ISBLANK(DW28),ISBLANK(DW21)),"",DW28/DW21*100)</f>
        <v>11.018604651162791</v>
      </c>
      <c r="DX7" s="7">
        <f>IF(OR(ISBLANK(DX28),ISBLANK(DX21)),"",DX28/DX21*100)</f>
        <v>3.5413223140495864</v>
      </c>
      <c r="DY7" s="7">
        <f>IF(OR(ISBLANK(DY28),ISBLANK(DY21)),"",DY28/DY21*100)</f>
        <v>3.3300248138957822</v>
      </c>
      <c r="DZ7" s="7">
        <f>IF(OR(ISBLANK(DZ28),ISBLANK(DZ21)),"",DZ28/DZ21*100)</f>
        <v>8.387630571930913</v>
      </c>
      <c r="EA7" s="7">
        <f>IF(OR(ISBLANK(EA28),ISBLANK(EA21)),"",EA28/EA21*100)</f>
        <v>9.1662377766340697</v>
      </c>
      <c r="EB7" s="7" t="str">
        <f>IF(OR(ISBLANK(EB28),ISBLANK(EB21)),"",EB28/EB21*100)</f>
        <v/>
      </c>
      <c r="EC7" s="7">
        <f>IF(OR(ISBLANK(EC28),ISBLANK(EC21)),"",EC28/EC21*100)</f>
        <v>5.6118143459915615</v>
      </c>
      <c r="ED7" s="7">
        <f>IF(OR(ISBLANK(ED28),ISBLANK(ED21)),"",ED28/ED21*100)</f>
        <v>8.9949238578680202</v>
      </c>
      <c r="EE7" s="7">
        <f>IF(OR(ISBLANK(EE28),ISBLANK(EE21)),"",EE28/EE21*100)</f>
        <v>5.9904661016949152</v>
      </c>
      <c r="EF7" s="7">
        <f>IF(OR(ISBLANK(EF28),ISBLANK(EF21)),"",EF28/EF21*100)</f>
        <v>6.4873587950511027</v>
      </c>
      <c r="EG7" s="7">
        <f>IF(OR(ISBLANK(EG28),ISBLANK(EG21)),"",EG28/EG21*100)</f>
        <v>9.0717948717948715</v>
      </c>
      <c r="EH7" s="7">
        <f>IF(OR(ISBLANK(EH28),ISBLANK(EH21)),"",EH28/EH21*100)</f>
        <v>2.7114427860696519</v>
      </c>
      <c r="EI7" s="7">
        <f>IF(OR(ISBLANK(EI28),ISBLANK(EI21)),"",EI28/EI21*100)</f>
        <v>10.157635467980294</v>
      </c>
      <c r="EJ7" s="7">
        <f>IF(OR(ISBLANK(EJ28),ISBLANK(EJ21)),"",EJ28/EJ21*100)</f>
        <v>7.1386138613861378</v>
      </c>
      <c r="EK7" s="7">
        <f>IF(OR(ISBLANK(EK28),ISBLANK(EK21)),"",EK28/EK21*100)</f>
        <v>11.517094017094017</v>
      </c>
      <c r="EL7" s="7">
        <f>IF(OR(ISBLANK(EL28),ISBLANK(EL21)),"",EL28/EL21*100)</f>
        <v>5.1619047619047622</v>
      </c>
      <c r="EM7" s="7">
        <f>IF(OR(ISBLANK(EM28),ISBLANK(EM21)),"",EM28/EM21*100)</f>
        <v>4.8357487922705316</v>
      </c>
      <c r="EN7" s="7">
        <f>IF(OR(ISBLANK(EN28),ISBLANK(EN21)),"",EN28/EN21*100)</f>
        <v>11.076923076923077</v>
      </c>
      <c r="EO7" s="7">
        <f>IF(OR(ISBLANK(EO28),ISBLANK(EO21)),"",EO28/EO21*100)</f>
        <v>2.3114035087719298</v>
      </c>
      <c r="EP7" s="7">
        <f>IF(OR(ISBLANK(EP28),ISBLANK(EP21)),"",EP28/EP21*100)</f>
        <v>5.4213197969543154</v>
      </c>
      <c r="EQ7" s="7">
        <f>IF(OR(ISBLANK(EQ28),ISBLANK(EQ21)),"",EQ28/EQ21*100)</f>
        <v>10.542600896860986</v>
      </c>
      <c r="ER7" s="7">
        <f>IF(OR(ISBLANK(ER28),ISBLANK(ER21)),"",ER28/ER21*100)</f>
        <v>6.3504672897196262</v>
      </c>
      <c r="ES7" s="7">
        <f>IF(OR(ISBLANK(ES28),ISBLANK(ES21)),"",ES28/ES21*100)</f>
        <v>6.2677595628415297</v>
      </c>
      <c r="ET7" s="7">
        <f>IF(OR(ISBLANK(ET28),ISBLANK(ET21)),"",ET28/ET21*100)</f>
        <v>4.2263964409293129</v>
      </c>
      <c r="EU7" s="7">
        <f>IF(OR(ISBLANK(EU28),ISBLANK(EU21)),"",EU28/EU21*100)</f>
        <v>3.9162303664921461</v>
      </c>
      <c r="EV7" s="7" t="str">
        <f>IF(OR(ISBLANK(EV28),ISBLANK(EV21)),"",EV28/EV21*100)</f>
        <v/>
      </c>
      <c r="EW7" s="7" t="str">
        <f>IF(OR(ISBLANK(EW28),ISBLANK(EW21)),"",EW28/EW21*100)</f>
        <v/>
      </c>
      <c r="EX7" s="7" t="str">
        <f>IF(OR(ISBLANK(EX28),ISBLANK(EX21)),"",EX28/EX21*100)</f>
        <v/>
      </c>
      <c r="EY7" s="7" t="str">
        <f>IF(OR(ISBLANK(EY28),ISBLANK(EY21)),"",EY28/EY21*100)</f>
        <v/>
      </c>
      <c r="EZ7" s="7" t="str">
        <f>IF(OR(ISBLANK(EZ28),ISBLANK(EZ21)),"",EZ28/EZ21*100)</f>
        <v/>
      </c>
      <c r="FA7" s="7" t="str">
        <f>IF(OR(ISBLANK(FA28),ISBLANK(FA21)),"",FA28/FA21*100)</f>
        <v/>
      </c>
      <c r="FB7" s="7" t="str">
        <f>IF(OR(ISBLANK(FB28),ISBLANK(FB21)),"",FB28/FB21*100)</f>
        <v/>
      </c>
      <c r="FC7" s="7" t="str">
        <f>IF(OR(ISBLANK(FC28),ISBLANK(FC21)),"",FC28/FC21*100)</f>
        <v/>
      </c>
      <c r="FD7" s="6" t="str">
        <f>IF(OR(ISBLANK(FD28),ISBLANK(FD21)),"",FD28/FD21*100)</f>
        <v/>
      </c>
      <c r="FE7" s="25">
        <f>AVERAGE(DE7:FD7)</f>
        <v>6.6208594353849666</v>
      </c>
      <c r="FF7" s="8">
        <f>IF(OR(ISBLANK(FF28),ISBLANK(FF21)),"",FF28/FF21*100)</f>
        <v>3.2708688245315165</v>
      </c>
      <c r="FG7" s="7">
        <f>IF(OR(ISBLANK(FG28),ISBLANK(FG21)),"",FG28/FG21*100)</f>
        <v>3.5673981191222568</v>
      </c>
      <c r="FH7" s="7">
        <f>IF(OR(ISBLANK(FH28),ISBLANK(FH21)),"",FH28/FH21*100)</f>
        <v>3.0382513661202188</v>
      </c>
      <c r="FI7" s="7">
        <f>IF(OR(ISBLANK(FI28),ISBLANK(FI21)),"",FI28/FI21*100)</f>
        <v>6.6911349520045169</v>
      </c>
      <c r="FJ7" s="7">
        <f>IF(OR(ISBLANK(FJ28),ISBLANK(FJ21)),"",FJ28/FJ21*100)</f>
        <v>7.3337257210123603</v>
      </c>
      <c r="FK7" s="7">
        <f>IF(OR(ISBLANK(FK28),ISBLANK(FK21)),"",FK28/FK21*100)</f>
        <v>2.949595519601742</v>
      </c>
      <c r="FL7" s="7">
        <f>IF(OR(ISBLANK(FL28),ISBLANK(FL21)),"",FL28/FL21*100)</f>
        <v>4.094441123729827</v>
      </c>
      <c r="FM7" s="7">
        <f>IF(OR(ISBLANK(FM28),ISBLANK(FM21)),"",FM28/FM21*100)</f>
        <v>0.39869281045751637</v>
      </c>
      <c r="FN7" s="7">
        <f>IF(OR(ISBLANK(FN28),ISBLANK(FN21)),"",FN28/FN21*100)</f>
        <v>4.6581196581196584</v>
      </c>
      <c r="FO7" s="7">
        <f>IF(OR(ISBLANK(FO28),ISBLANK(FO21)),"",FO28/FO21*100)</f>
        <v>1.582597730138714</v>
      </c>
      <c r="FP7" s="7">
        <f>IF(OR(ISBLANK(FP28),ISBLANK(FP21)),"",FP28/FP21*100)</f>
        <v>4.9047619047619042</v>
      </c>
      <c r="FQ7" s="7">
        <f>IF(OR(ISBLANK(FQ28),ISBLANK(FQ21)),"",FQ28/FQ21*100)</f>
        <v>1.4304291287386215</v>
      </c>
      <c r="FR7" s="7">
        <f>IF(OR(ISBLANK(FR28),ISBLANK(FR21)),"",FR28/FR21*100)</f>
        <v>5.1285116557083077</v>
      </c>
      <c r="FS7" s="7">
        <f>IF(OR(ISBLANK(FS28),ISBLANK(FS21)),"",FS28/FS21*100)</f>
        <v>2.1787709497206702</v>
      </c>
      <c r="FT7" s="7">
        <f>IF(OR(ISBLANK(FT28),ISBLANK(FT21)),"",FT28/FT21*100)</f>
        <v>4.491909385113269</v>
      </c>
      <c r="FU7" s="7">
        <f>IF(OR(ISBLANK(FU28),ISBLANK(FU21)),"",FU28/FU21*100)</f>
        <v>3.2243296272073252</v>
      </c>
      <c r="FV7" s="7">
        <f>IF(OR(ISBLANK(FV28),ISBLANK(FV21)),"",FV28/FV21*100)</f>
        <v>5.5977229601518026</v>
      </c>
      <c r="FW7" s="7">
        <f>IF(OR(ISBLANK(FW28),ISBLANK(FW21)),"",FW28/FW21*100)</f>
        <v>2.4907975460122698</v>
      </c>
      <c r="FX7" s="7">
        <f>IF(OR(ISBLANK(FX28),ISBLANK(FX21)),"",FX28/FX21*100)</f>
        <v>0.97101449275362328</v>
      </c>
      <c r="FY7" s="7">
        <f>IF(OR(ISBLANK(FY28),ISBLANK(FY21)),"",FY28/FY21*100)</f>
        <v>0.78873239436619735</v>
      </c>
      <c r="FZ7" s="7">
        <f>IF(OR(ISBLANK(FZ28),ISBLANK(FZ21)),"",FZ28/FZ21*100)</f>
        <v>3.0122699386503067</v>
      </c>
      <c r="GA7" s="7">
        <f>IF(OR(ISBLANK(GA28),ISBLANK(GA21)),"",GA28/GA21*100)</f>
        <v>3.6625766871165641</v>
      </c>
      <c r="GB7" s="7">
        <f>IF(OR(ISBLANK(GB28),ISBLANK(GB21)),"",GB28/GB21*100)</f>
        <v>0.60427807486631024</v>
      </c>
      <c r="GC7" s="7">
        <f>IF(OR(ISBLANK(GC28),ISBLANK(GC21)),"",GC28/GC21*100)</f>
        <v>25.461538461538456</v>
      </c>
      <c r="GD7" s="7">
        <f>IF(OR(ISBLANK(GD28),ISBLANK(GD21)),"",GD28/GD21*100)</f>
        <v>9.5748031496063</v>
      </c>
      <c r="GE7" s="7" t="str">
        <f>IF(OR(ISBLANK(GE28),ISBLANK(GE21)),"",GE28/GE21*100)</f>
        <v/>
      </c>
      <c r="GF7" s="7">
        <f>IF(OR(ISBLANK(GF28),ISBLANK(GF21)),"",GF28/GF21*100)</f>
        <v>15.230244457077886</v>
      </c>
      <c r="GG7" s="7">
        <f>IF(OR(ISBLANK(GG28),ISBLANK(GG21)),"",GG28/GG21*100)</f>
        <v>9.7651723086306799</v>
      </c>
      <c r="GH7" s="7" t="str">
        <f>IF(OR(ISBLANK(GH28),ISBLANK(GH21)),"",GH28/GH21*100)</f>
        <v/>
      </c>
      <c r="GI7" s="7">
        <f>IF(OR(ISBLANK(GI28),ISBLANK(GI21)),"",GI28/GI21*100)</f>
        <v>8.3214285714285694</v>
      </c>
      <c r="GJ7" s="7">
        <f>IF(OR(ISBLANK(GJ28),ISBLANK(GJ21)),"",GJ28/GJ21*100)</f>
        <v>5.9261363636363624</v>
      </c>
      <c r="GK7" s="7">
        <f>IF(OR(ISBLANK(GK28),ISBLANK(GK21)),"",GK28/GK21*100)</f>
        <v>10.022598870056498</v>
      </c>
      <c r="GL7" s="7">
        <f>IF(OR(ISBLANK(GL28),ISBLANK(GL21)),"",GL28/GL21*100)</f>
        <v>11.02247191011236</v>
      </c>
      <c r="GM7" s="7">
        <f>IF(OR(ISBLANK(GM28),ISBLANK(GM21)),"",GM28/GM21*100)</f>
        <v>6.1890243902439028</v>
      </c>
      <c r="GN7" s="7">
        <f>IF(OR(ISBLANK(GN28),ISBLANK(GN21)),"",GN28/GN21*100)</f>
        <v>4.0643274853801161</v>
      </c>
      <c r="GO7" s="7">
        <f>IF(OR(ISBLANK(GO28),ISBLANK(GO21)),"",GO28/GO21*100)</f>
        <v>5.9273743016759779</v>
      </c>
      <c r="GP7" s="7">
        <f>IF(OR(ISBLANK(GP28),ISBLANK(GP21)),"",GP28/GP21*100)</f>
        <v>4.04</v>
      </c>
      <c r="GQ7" s="7">
        <f>IF(OR(ISBLANK(GQ28),ISBLANK(GQ21)),"",GQ28/GQ21*100)</f>
        <v>4.8404907975460123</v>
      </c>
      <c r="GR7" s="7">
        <f>IF(OR(ISBLANK(GR28),ISBLANK(GR21)),"",GR28/GR21*100)</f>
        <v>8.2209944751381219</v>
      </c>
      <c r="GS7" s="7">
        <f>IF(OR(ISBLANK(GS28),ISBLANK(GS21)),"",GS28/GS21*100)</f>
        <v>9.1699346405228752</v>
      </c>
      <c r="GT7" s="7">
        <f>IF(OR(ISBLANK(GT28),ISBLANK(GT21)),"",GT28/GT21*100)</f>
        <v>8.768786127167628</v>
      </c>
      <c r="GU7" s="7">
        <f>IF(OR(ISBLANK(GU28),ISBLANK(GU21)),"",GU28/GU21*100)</f>
        <v>9.954802259887007</v>
      </c>
      <c r="GV7" s="7">
        <f>IF(OR(ISBLANK(GV28),ISBLANK(GV21)),"",GV28/GV21*100)</f>
        <v>10.543478260869566</v>
      </c>
      <c r="GW7" s="7">
        <f>IF(OR(ISBLANK(GW28),ISBLANK(GW21)),"",GW28/GW21*100)</f>
        <v>10.416184971098266</v>
      </c>
      <c r="GX7" s="7">
        <f>IF(OR(ISBLANK(GX28),ISBLANK(GX21)),"",GX28/GX21*100)</f>
        <v>7.124223602484471</v>
      </c>
      <c r="GY7" s="7">
        <f>IF(OR(ISBLANK(GY28),ISBLANK(GY21)),"",GY28/GY21*100)</f>
        <v>12.024242424242425</v>
      </c>
      <c r="GZ7" s="7">
        <f>IF(OR(ISBLANK(GZ28),ISBLANK(GZ21)),"",GZ28/GZ21*100)</f>
        <v>5.1761006289308176</v>
      </c>
      <c r="HA7" s="7">
        <f>IF(OR(ISBLANK(HA28),ISBLANK(HA21)),"",HA28/HA21*100)</f>
        <v>11.101123595505618</v>
      </c>
      <c r="HB7" s="7">
        <f>IF(OR(ISBLANK(HB28),ISBLANK(HB21)),"",HB28/HB21*100)</f>
        <v>4.4352331606217614</v>
      </c>
      <c r="HC7" s="7">
        <f>IF(OR(ISBLANK(HC28),ISBLANK(HC21)),"",HC28/HC21*100)</f>
        <v>5.7049180327868854</v>
      </c>
      <c r="HD7" s="7">
        <f>IF(OR(ISBLANK(HD28),ISBLANK(HD21)),"",HD28/HD21*100)</f>
        <v>6.4324324324324333</v>
      </c>
      <c r="HE7" s="6">
        <f>IF(OR(ISBLANK(HE28),ISBLANK(HE21)),"",HE28/HE21*100)</f>
        <v>3.8758389261744961</v>
      </c>
      <c r="HF7" s="25">
        <f>AVERAGE(FF7:HE7)</f>
        <v>6.1880967034960204</v>
      </c>
    </row>
    <row r="8" spans="1:214" x14ac:dyDescent="0.2">
      <c r="A8" s="14" t="s">
        <v>144</v>
      </c>
      <c r="B8" s="18" t="s">
        <v>3</v>
      </c>
      <c r="C8" s="8" t="str">
        <f>IF(OR(ISBLANK(C29),ISBLANK(C22)),"",C29/C22*100)</f>
        <v/>
      </c>
      <c r="D8" s="7" t="str">
        <f>IF(OR(ISBLANK(D29),ISBLANK(D22)),"",D29/D22*100)</f>
        <v/>
      </c>
      <c r="E8" s="7" t="str">
        <f>IF(OR(ISBLANK(E29),ISBLANK(E22)),"",E29/E22*100)</f>
        <v/>
      </c>
      <c r="F8" s="7" t="str">
        <f>IF(OR(ISBLANK(F29),ISBLANK(F22)),"",F29/F22*100)</f>
        <v/>
      </c>
      <c r="G8" s="7" t="str">
        <f>IF(OR(ISBLANK(G29),ISBLANK(G22)),"",G29/G22*100)</f>
        <v/>
      </c>
      <c r="H8" s="7" t="str">
        <f>IF(OR(ISBLANK(H29),ISBLANK(H22)),"",H29/H22*100)</f>
        <v/>
      </c>
      <c r="I8" s="7" t="str">
        <f>IF(OR(ISBLANK(I29),ISBLANK(I22)),"",I29/I22*100)</f>
        <v/>
      </c>
      <c r="J8" s="7" t="str">
        <f>IF(OR(ISBLANK(J29),ISBLANK(J22)),"",J29/J22*100)</f>
        <v/>
      </c>
      <c r="K8" s="7" t="str">
        <f>IF(OR(ISBLANK(K29),ISBLANK(K22)),"",K29/K22*100)</f>
        <v/>
      </c>
      <c r="L8" s="7" t="str">
        <f>IF(OR(ISBLANK(L29),ISBLANK(L22)),"",L29/L22*100)</f>
        <v/>
      </c>
      <c r="M8" s="7" t="str">
        <f>IF(OR(ISBLANK(M29),ISBLANK(M22)),"",M29/M22*100)</f>
        <v/>
      </c>
      <c r="N8" s="7" t="str">
        <f>IF(OR(ISBLANK(N29),ISBLANK(N22)),"",N29/N22*100)</f>
        <v/>
      </c>
      <c r="O8" s="7" t="str">
        <f>IF(OR(ISBLANK(O29),ISBLANK(O22)),"",O29/O22*100)</f>
        <v/>
      </c>
      <c r="P8" s="7" t="str">
        <f>IF(OR(ISBLANK(P29),ISBLANK(P22)),"",P29/P22*100)</f>
        <v/>
      </c>
      <c r="Q8" s="7" t="str">
        <f>IF(OR(ISBLANK(Q29),ISBLANK(Q22)),"",Q29/Q22*100)</f>
        <v/>
      </c>
      <c r="R8" s="7" t="str">
        <f>IF(OR(ISBLANK(R29),ISBLANK(R22)),"",R29/R22*100)</f>
        <v/>
      </c>
      <c r="S8" s="7" t="str">
        <f>IF(OR(ISBLANK(S29),ISBLANK(S22)),"",S29/S22*100)</f>
        <v/>
      </c>
      <c r="T8" s="7" t="str">
        <f>IF(OR(ISBLANK(T29),ISBLANK(T22)),"",T29/T22*100)</f>
        <v/>
      </c>
      <c r="U8" s="7" t="str">
        <f>IF(OR(ISBLANK(U29),ISBLANK(U22)),"",U29/U22*100)</f>
        <v/>
      </c>
      <c r="V8" s="7" t="str">
        <f>IF(OR(ISBLANK(V29),ISBLANK(V22)),"",V29/V22*100)</f>
        <v/>
      </c>
      <c r="W8" s="7" t="str">
        <f>IF(OR(ISBLANK(W29),ISBLANK(W22)),"",W29/W22*100)</f>
        <v/>
      </c>
      <c r="X8" s="7" t="str">
        <f>IF(OR(ISBLANK(X29),ISBLANK(X22)),"",X29/X22*100)</f>
        <v/>
      </c>
      <c r="Y8" s="7" t="str">
        <f>IF(OR(ISBLANK(Y29),ISBLANK(Y22)),"",Y29/Y22*100)</f>
        <v/>
      </c>
      <c r="Z8" s="7" t="str">
        <f>IF(OR(ISBLANK(Z29),ISBLANK(Z22)),"",Z29/Z22*100)</f>
        <v/>
      </c>
      <c r="AA8" s="7" t="str">
        <f>IF(OR(ISBLANK(AA29),ISBLANK(AA22)),"",AA29/AA22*100)</f>
        <v/>
      </c>
      <c r="AB8" s="7" t="str">
        <f>IF(OR(ISBLANK(AB29),ISBLANK(AB22)),"",AB29/AB22*100)</f>
        <v/>
      </c>
      <c r="AC8" s="7" t="str">
        <f>IF(OR(ISBLANK(AC29),ISBLANK(AC22)),"",AC29/AC22*100)</f>
        <v/>
      </c>
      <c r="AD8" s="7" t="str">
        <f>IF(OR(ISBLANK(AD29),ISBLANK(AD22)),"",AD29/AD22*100)</f>
        <v/>
      </c>
      <c r="AE8" s="7">
        <f>IF(OR(ISBLANK(AE29),ISBLANK(AE22)),"",AE29/AE22*100)</f>
        <v>11.195035460992909</v>
      </c>
      <c r="AF8" s="7">
        <f>IF(OR(ISBLANK(AF29),ISBLANK(AF22)),"",AF29/AF22*100)</f>
        <v>15.487272727272728</v>
      </c>
      <c r="AG8" s="7">
        <f>IF(OR(ISBLANK(AG29),ISBLANK(AG22)),"",AG29/AG22*100)</f>
        <v>11.59765625</v>
      </c>
      <c r="AH8" s="7">
        <f>IF(OR(ISBLANK(AH29),ISBLANK(AH22)),"",AH29/AH22*100)</f>
        <v>7.8108108108108114</v>
      </c>
      <c r="AI8" s="7">
        <f>IF(OR(ISBLANK(AI29),ISBLANK(AI22)),"",AI29/AI22*100)</f>
        <v>10.112970711297072</v>
      </c>
      <c r="AJ8" s="7">
        <f>IF(OR(ISBLANK(AJ29),ISBLANK(AJ22)),"",AJ29/AJ22*100)</f>
        <v>8.0749063670411978</v>
      </c>
      <c r="AK8" s="7">
        <f>IF(OR(ISBLANK(AK29),ISBLANK(AK22)),"",AK29/AK22*100)</f>
        <v>14.836879432624114</v>
      </c>
      <c r="AL8" s="7">
        <f>IF(OR(ISBLANK(AL29),ISBLANK(AL22)),"",AL29/AL22*100)</f>
        <v>15.518771331058018</v>
      </c>
      <c r="AM8" s="7">
        <f>IF(OR(ISBLANK(AM29),ISBLANK(AM22)),"",AM29/AM22*100)</f>
        <v>8.5450980392156861</v>
      </c>
      <c r="AN8" s="7">
        <f>IF(OR(ISBLANK(AN29),ISBLANK(AN22)),"",AN29/AN22*100)</f>
        <v>2.875</v>
      </c>
      <c r="AO8" s="7">
        <f>IF(OR(ISBLANK(AO29),ISBLANK(AO22)),"",AO29/AO22*100)</f>
        <v>7.782101167315175</v>
      </c>
      <c r="AP8" s="7">
        <f>IF(OR(ISBLANK(AP29),ISBLANK(AP22)),"",AP29/AP22*100)</f>
        <v>15.612648221343875</v>
      </c>
      <c r="AQ8" s="7"/>
      <c r="AR8" s="7"/>
      <c r="AS8" s="7" t="str">
        <f>IF(OR(ISBLANK(AS29),ISBLANK(AS22)),"",AS29/AS22*100)</f>
        <v/>
      </c>
      <c r="AT8" s="7" t="str">
        <f>IF(OR(ISBLANK(AT29),ISBLANK(AT22)),"",AT29/AT22*100)</f>
        <v/>
      </c>
      <c r="AU8" s="7" t="str">
        <f>IF(OR(ISBLANK(AU29),ISBLANK(AU22)),"",AU29/AU22*100)</f>
        <v/>
      </c>
      <c r="AV8" s="7" t="str">
        <f>IF(OR(ISBLANK(AV29),ISBLANK(AV22)),"",AV29/AV22*100)</f>
        <v/>
      </c>
      <c r="AW8" s="7" t="str">
        <f>IF(OR(ISBLANK(AW29),ISBLANK(AW22)),"",AW29/AW22*100)</f>
        <v/>
      </c>
      <c r="AX8" s="7" t="str">
        <f>IF(OR(ISBLANK(AX29),ISBLANK(AX22)),"",AX29/AX22*100)</f>
        <v/>
      </c>
      <c r="AY8" s="7" t="str">
        <f>IF(OR(ISBLANK(AY29),ISBLANK(AY22)),"",AY29/AY22*100)</f>
        <v/>
      </c>
      <c r="AZ8" s="7" t="str">
        <f>IF(OR(ISBLANK(AZ29),ISBLANK(AZ22)),"",AZ29/AZ22*100)</f>
        <v/>
      </c>
      <c r="BA8" s="7" t="str">
        <f>IF(OR(ISBLANK(BA29),ISBLANK(BA22)),"",BA29/BA22*100)</f>
        <v/>
      </c>
      <c r="BB8" s="6" t="str">
        <f>IF(OR(ISBLANK(BB29),ISBLANK(BB22)),"",BB29/BB22*100)</f>
        <v/>
      </c>
      <c r="BC8" s="25">
        <f>AVERAGE(C8:BB8)</f>
        <v>10.787429209914299</v>
      </c>
      <c r="BD8" s="8" t="str">
        <f>IF(OR(ISBLANK(BD29),ISBLANK(BD22)),"",BD29/BD22*100)</f>
        <v/>
      </c>
      <c r="BE8" s="7" t="str">
        <f>IF(OR(ISBLANK(BE29),ISBLANK(BE22)),"",BE29/BE22*100)</f>
        <v/>
      </c>
      <c r="BF8" s="7" t="str">
        <f>IF(OR(ISBLANK(BF29),ISBLANK(BF22)),"",BF29/BF22*100)</f>
        <v/>
      </c>
      <c r="BG8" s="7" t="str">
        <f>IF(OR(ISBLANK(BG29),ISBLANK(BG22)),"",BG29/BG22*100)</f>
        <v/>
      </c>
      <c r="BH8" s="7" t="str">
        <f>IF(OR(ISBLANK(BH29),ISBLANK(BH22)),"",BH29/BH22*100)</f>
        <v/>
      </c>
      <c r="BI8" s="7" t="str">
        <f>IF(OR(ISBLANK(BI29),ISBLANK(BI22)),"",BI29/BI22*100)</f>
        <v/>
      </c>
      <c r="BJ8" s="7" t="str">
        <f>IF(OR(ISBLANK(BJ29),ISBLANK(BJ22)),"",BJ29/BJ22*100)</f>
        <v/>
      </c>
      <c r="BK8" s="7" t="str">
        <f>IF(OR(ISBLANK(BK29),ISBLANK(BK22)),"",BK29/BK22*100)</f>
        <v/>
      </c>
      <c r="BL8" s="7" t="str">
        <f>IF(OR(ISBLANK(BL29),ISBLANK(BL22)),"",BL29/BL22*100)</f>
        <v/>
      </c>
      <c r="BM8" s="7" t="str">
        <f>IF(OR(ISBLANK(BM29),ISBLANK(BM22)),"",BM29/BM22*100)</f>
        <v/>
      </c>
      <c r="BN8" s="7" t="str">
        <f>IF(OR(ISBLANK(BN29),ISBLANK(BN22)),"",BN29/BN22*100)</f>
        <v/>
      </c>
      <c r="BO8" s="7" t="str">
        <f>IF(OR(ISBLANK(BO29),ISBLANK(BO22)),"",BO29/BO22*100)</f>
        <v/>
      </c>
      <c r="BP8" s="7" t="str">
        <f>IF(OR(ISBLANK(BP29),ISBLANK(BP22)),"",BP29/BP22*100)</f>
        <v/>
      </c>
      <c r="BQ8" s="7" t="str">
        <f>IF(OR(ISBLANK(BQ29),ISBLANK(BQ22)),"",BQ29/BQ22*100)</f>
        <v/>
      </c>
      <c r="BR8" s="7" t="str">
        <f>IF(OR(ISBLANK(BR29),ISBLANK(BR22)),"",BR29/BR22*100)</f>
        <v/>
      </c>
      <c r="BS8" s="7" t="str">
        <f>IF(OR(ISBLANK(BS29),ISBLANK(BS22)),"",BS29/BS22*100)</f>
        <v/>
      </c>
      <c r="BT8" s="7" t="str">
        <f>IF(OR(ISBLANK(BT29),ISBLANK(BT22)),"",BT29/BT22*100)</f>
        <v/>
      </c>
      <c r="BU8" s="7" t="str">
        <f>IF(OR(ISBLANK(BU29),ISBLANK(BU22)),"",BU29/BU22*100)</f>
        <v/>
      </c>
      <c r="BV8" s="7" t="str">
        <f>IF(OR(ISBLANK(BV29),ISBLANK(BV22)),"",BV29/BV22*100)</f>
        <v/>
      </c>
      <c r="BW8" s="7" t="str">
        <f>IF(OR(ISBLANK(BW29),ISBLANK(BW22)),"",BW29/BW22*100)</f>
        <v/>
      </c>
      <c r="BX8" s="7" t="str">
        <f>IF(OR(ISBLANK(BX29),ISBLANK(BX22)),"",BX29/BX22*100)</f>
        <v/>
      </c>
      <c r="BY8" s="7" t="str">
        <f>IF(OR(ISBLANK(BY29),ISBLANK(BY22)),"",BY29/BY22*100)</f>
        <v/>
      </c>
      <c r="BZ8" s="7" t="str">
        <f>IF(OR(ISBLANK(BZ29),ISBLANK(BZ22)),"",BZ29/BZ22*100)</f>
        <v/>
      </c>
      <c r="CA8" s="7" t="str">
        <f>IF(OR(ISBLANK(CA29),ISBLANK(CA22)),"",CA29/CA22*100)</f>
        <v/>
      </c>
      <c r="CB8" s="7" t="str">
        <f>IF(OR(ISBLANK(CB29),ISBLANK(CB22)),"",CB29/CB22*100)</f>
        <v/>
      </c>
      <c r="CC8" s="7" t="str">
        <f>IF(OR(ISBLANK(CC29),ISBLANK(CC22)),"",CC29/CC22*100)</f>
        <v/>
      </c>
      <c r="CD8" s="7">
        <f>IF(OR(ISBLANK(CD29),ISBLANK(CD22)),"",CD29/CD22*100)</f>
        <v>8.8008658008658003</v>
      </c>
      <c r="CE8" s="7">
        <f>IF(OR(ISBLANK(CE29),ISBLANK(CE22)),"",CE29/CE22*100)</f>
        <v>3.9444444444444442</v>
      </c>
      <c r="CF8" s="7">
        <f>IF(OR(ISBLANK(CF29),ISBLANK(CF22)),"",CF29/CF22*100)</f>
        <v>2.8275862068965512</v>
      </c>
      <c r="CG8" s="7">
        <f>IF(OR(ISBLANK(CG29),ISBLANK(CG22)),"",CG29/CG22*100)</f>
        <v>1.513274336283186</v>
      </c>
      <c r="CH8" s="7">
        <f>IF(OR(ISBLANK(CH29),ISBLANK(CH22)),"",CH29/CH22*100)</f>
        <v>6.625</v>
      </c>
      <c r="CI8" s="7">
        <f>IF(OR(ISBLANK(CI29),ISBLANK(CI22)),"",CI29/CI22*100)</f>
        <v>1.3333333333333333</v>
      </c>
      <c r="CJ8" s="7">
        <f>IF(OR(ISBLANK(CJ29),ISBLANK(CJ22)),"",CJ29/CJ22*100)</f>
        <v>2.0213903743315509</v>
      </c>
      <c r="CK8" s="7">
        <f>IF(OR(ISBLANK(CK29),ISBLANK(CK22)),"",CK29/CK22*100)</f>
        <v>1.657142857142857</v>
      </c>
      <c r="CL8" s="7">
        <f>IF(OR(ISBLANK(CL29),ISBLANK(CL22)),"",CL29/CL22*100)</f>
        <v>2.6358974358974363</v>
      </c>
      <c r="CM8" s="7">
        <f>IF(OR(ISBLANK(CM29),ISBLANK(CM22)),"",CM29/CM22*100)</f>
        <v>6.7360406091370564</v>
      </c>
      <c r="CN8" s="7">
        <f>IF(OR(ISBLANK(CN29),ISBLANK(CN22)),"",CN29/CN22*100)</f>
        <v>8.5205479452054806</v>
      </c>
      <c r="CO8" s="7">
        <f>IF(OR(ISBLANK(CO29),ISBLANK(CO22)),"",CO29/CO22*100)</f>
        <v>3.8960396039603959</v>
      </c>
      <c r="CP8" s="7">
        <f>IF(OR(ISBLANK(CP29),ISBLANK(CP22)),"",CP29/CP22*100)</f>
        <v>3.9949238578680206</v>
      </c>
      <c r="CQ8" s="7">
        <f>IF(OR(ISBLANK(CQ29),ISBLANK(CQ22)),"",CQ29/CQ22*100)</f>
        <v>7.6837606837606849</v>
      </c>
      <c r="CR8" s="7">
        <f>IF(OR(ISBLANK(CR29),ISBLANK(CR22)),"",CR29/CR22*100)</f>
        <v>7.3000000000000007</v>
      </c>
      <c r="CS8" s="7">
        <f>IF(OR(ISBLANK(CS29),ISBLANK(CS22)),"",CS29/CS22*100)</f>
        <v>4.8203883495145625</v>
      </c>
      <c r="CT8" s="7"/>
      <c r="CU8" s="7"/>
      <c r="CV8" s="7" t="str">
        <f>IF(OR(ISBLANK(CV29),ISBLANK(CV22)),"",CV29/CV22*100)</f>
        <v/>
      </c>
      <c r="CW8" s="7" t="str">
        <f>IF(OR(ISBLANK(CW29),ISBLANK(CW22)),"",CW29/CW22*100)</f>
        <v/>
      </c>
      <c r="CX8" s="7" t="str">
        <f>IF(OR(ISBLANK(CX29),ISBLANK(CX22)),"",CX29/CX22*100)</f>
        <v/>
      </c>
      <c r="CY8" s="7" t="str">
        <f>IF(OR(ISBLANK(CY29),ISBLANK(CY22)),"",CY29/CY22*100)</f>
        <v/>
      </c>
      <c r="CZ8" s="7" t="str">
        <f>IF(OR(ISBLANK(CZ29),ISBLANK(CZ22)),"",CZ29/CZ22*100)</f>
        <v/>
      </c>
      <c r="DA8" s="7" t="str">
        <f>IF(OR(ISBLANK(DA29),ISBLANK(DA22)),"",DA29/DA22*100)</f>
        <v/>
      </c>
      <c r="DB8" s="7" t="str">
        <f>IF(OR(ISBLANK(DB29),ISBLANK(DB22)),"",DB29/DB22*100)</f>
        <v/>
      </c>
      <c r="DC8" s="6" t="str">
        <f>IF(OR(ISBLANK(DC29),ISBLANK(DC22)),"",DC29/DC22*100)</f>
        <v/>
      </c>
      <c r="DD8" s="25">
        <f>AVERAGE(BD8:DC8)</f>
        <v>4.644414739915085</v>
      </c>
      <c r="DE8" s="8" t="str">
        <f>IF(OR(ISBLANK(DE29),ISBLANK(DE22)),"",DE29/DE22*100)</f>
        <v/>
      </c>
      <c r="DF8" s="7" t="str">
        <f>IF(OR(ISBLANK(DF29),ISBLANK(DF22)),"",DF29/DF22*100)</f>
        <v/>
      </c>
      <c r="DG8" s="7" t="str">
        <f>IF(OR(ISBLANK(DG29),ISBLANK(DG22)),"",DG29/DG22*100)</f>
        <v/>
      </c>
      <c r="DH8" s="7" t="str">
        <f>IF(OR(ISBLANK(DH29),ISBLANK(DH22)),"",DH29/DH22*100)</f>
        <v/>
      </c>
      <c r="DI8" s="7" t="str">
        <f>IF(OR(ISBLANK(DI29),ISBLANK(DI22)),"",DI29/DI22*100)</f>
        <v/>
      </c>
      <c r="DJ8" s="7" t="str">
        <f>IF(OR(ISBLANK(DJ29),ISBLANK(DJ22)),"",DJ29/DJ22*100)</f>
        <v/>
      </c>
      <c r="DK8" s="7" t="str">
        <f>IF(OR(ISBLANK(DK29),ISBLANK(DK22)),"",DK29/DK22*100)</f>
        <v/>
      </c>
      <c r="DL8" s="7" t="str">
        <f>IF(OR(ISBLANK(DL29),ISBLANK(DL22)),"",DL29/DL22*100)</f>
        <v/>
      </c>
      <c r="DM8" s="7" t="str">
        <f>IF(OR(ISBLANK(DM29),ISBLANK(DM22)),"",DM29/DM22*100)</f>
        <v/>
      </c>
      <c r="DN8" s="7" t="str">
        <f>IF(OR(ISBLANK(DN29),ISBLANK(DN22)),"",DN29/DN22*100)</f>
        <v/>
      </c>
      <c r="DO8" s="7" t="str">
        <f>IF(OR(ISBLANK(DO29),ISBLANK(DO22)),"",DO29/DO22*100)</f>
        <v/>
      </c>
      <c r="DP8" s="7" t="str">
        <f>IF(OR(ISBLANK(DP29),ISBLANK(DP22)),"",DP29/DP22*100)</f>
        <v/>
      </c>
      <c r="DQ8" s="7" t="str">
        <f>IF(OR(ISBLANK(DQ29),ISBLANK(DQ22)),"",DQ29/DQ22*100)</f>
        <v/>
      </c>
      <c r="DR8" s="7" t="str">
        <f>IF(OR(ISBLANK(DR29),ISBLANK(DR22)),"",DR29/DR22*100)</f>
        <v/>
      </c>
      <c r="DS8" s="7" t="str">
        <f>IF(OR(ISBLANK(DS29),ISBLANK(DS22)),"",DS29/DS22*100)</f>
        <v/>
      </c>
      <c r="DT8" s="7" t="str">
        <f>IF(OR(ISBLANK(DT29),ISBLANK(DT22)),"",DT29/DT22*100)</f>
        <v/>
      </c>
      <c r="DU8" s="7" t="str">
        <f>IF(OR(ISBLANK(DU29),ISBLANK(DU22)),"",DU29/DU22*100)</f>
        <v/>
      </c>
      <c r="DV8" s="7" t="str">
        <f>IF(OR(ISBLANK(DV29),ISBLANK(DV22)),"",DV29/DV22*100)</f>
        <v/>
      </c>
      <c r="DW8" s="7" t="str">
        <f>IF(OR(ISBLANK(DW29),ISBLANK(DW22)),"",DW29/DW22*100)</f>
        <v/>
      </c>
      <c r="DX8" s="7" t="str">
        <f>IF(OR(ISBLANK(DX29),ISBLANK(DX22)),"",DX29/DX22*100)</f>
        <v/>
      </c>
      <c r="DY8" s="7" t="str">
        <f>IF(OR(ISBLANK(DY29),ISBLANK(DY22)),"",DY29/DY22*100)</f>
        <v/>
      </c>
      <c r="DZ8" s="7" t="str">
        <f>IF(OR(ISBLANK(DZ29),ISBLANK(DZ22)),"",DZ29/DZ22*100)</f>
        <v/>
      </c>
      <c r="EA8" s="7" t="str">
        <f>IF(OR(ISBLANK(EA29),ISBLANK(EA22)),"",EA29/EA22*100)</f>
        <v/>
      </c>
      <c r="EB8" s="7" t="str">
        <f>IF(OR(ISBLANK(EB29),ISBLANK(EB22)),"",EB29/EB22*100)</f>
        <v/>
      </c>
      <c r="EC8" s="7" t="str">
        <f>IF(OR(ISBLANK(EC29),ISBLANK(EC22)),"",EC29/EC22*100)</f>
        <v/>
      </c>
      <c r="ED8" s="7" t="str">
        <f>IF(OR(ISBLANK(ED29),ISBLANK(ED22)),"",ED29/ED22*100)</f>
        <v/>
      </c>
      <c r="EE8" s="7" t="str">
        <f>IF(OR(ISBLANK(EE29),ISBLANK(EE22)),"",EE29/EE22*100)</f>
        <v/>
      </c>
      <c r="EF8" s="7" t="str">
        <f>IF(OR(ISBLANK(EF29),ISBLANK(EF22)),"",EF29/EF22*100)</f>
        <v/>
      </c>
      <c r="EG8" s="7">
        <f>IF(OR(ISBLANK(EG29),ISBLANK(EG22)),"",EG29/EG22*100)</f>
        <v>9.0392156862745114</v>
      </c>
      <c r="EH8" s="7">
        <f>IF(OR(ISBLANK(EH29),ISBLANK(EH22)),"",EH29/EH22*100)</f>
        <v>8.0776699029126213</v>
      </c>
      <c r="EI8" s="7">
        <f>IF(OR(ISBLANK(EI29),ISBLANK(EI22)),"",EI29/EI22*100)</f>
        <v>10.19811320754717</v>
      </c>
      <c r="EJ8" s="7">
        <f>IF(OR(ISBLANK(EJ29),ISBLANK(EJ22)),"",EJ29/EJ22*100)</f>
        <v>10.967289719626169</v>
      </c>
      <c r="EK8" s="7">
        <f>IF(OR(ISBLANK(EK29),ISBLANK(EK22)),"",EK29/EK22*100)</f>
        <v>11.64069264069264</v>
      </c>
      <c r="EL8" s="7">
        <f>IF(OR(ISBLANK(EL29),ISBLANK(EL22)),"",EL29/EL22*100)</f>
        <v>5.3209302325581387</v>
      </c>
      <c r="EM8" s="7">
        <f>IF(OR(ISBLANK(EM29),ISBLANK(EM22)),"",EM29/EM22*100)</f>
        <v>4.8878504672897201</v>
      </c>
      <c r="EN8" s="7">
        <f>IF(OR(ISBLANK(EN29),ISBLANK(EN22)),"",EN29/EN22*100)</f>
        <v>13.03125</v>
      </c>
      <c r="EO8" s="7">
        <f>IF(OR(ISBLANK(EO29),ISBLANK(EO22)),"",EO29/EO22*100)</f>
        <v>6.2875536480686698</v>
      </c>
      <c r="EP8" s="7">
        <f>IF(OR(ISBLANK(EP29),ISBLANK(EP22)),"",EP29/EP22*100)</f>
        <v>6.4807692307692317</v>
      </c>
      <c r="EQ8" s="7">
        <f>IF(OR(ISBLANK(EQ29),ISBLANK(EQ22)),"",EQ29/EQ22*100)</f>
        <v>14.983333333333334</v>
      </c>
      <c r="ER8" s="7">
        <f>IF(OR(ISBLANK(ER29),ISBLANK(ER22)),"",ER29/ER22*100)</f>
        <v>4.1441860465116287</v>
      </c>
      <c r="ES8" s="7">
        <f>IF(OR(ISBLANK(ES29),ISBLANK(ES22)),"",ES29/ES22*100)</f>
        <v>6.9662921348314599</v>
      </c>
      <c r="ET8" s="7"/>
      <c r="EU8" s="7"/>
      <c r="EV8" s="7" t="str">
        <f>IF(OR(ISBLANK(EV29),ISBLANK(EV22)),"",EV29/EV22*100)</f>
        <v/>
      </c>
      <c r="EW8" s="7" t="str">
        <f>IF(OR(ISBLANK(EW29),ISBLANK(EW22)),"",EW29/EW22*100)</f>
        <v/>
      </c>
      <c r="EX8" s="7" t="str">
        <f>IF(OR(ISBLANK(EX29),ISBLANK(EX22)),"",EX29/EX22*100)</f>
        <v/>
      </c>
      <c r="EY8" s="7" t="str">
        <f>IF(OR(ISBLANK(EY29),ISBLANK(EY22)),"",EY29/EY22*100)</f>
        <v/>
      </c>
      <c r="EZ8" s="7" t="str">
        <f>IF(OR(ISBLANK(EZ29),ISBLANK(EZ22)),"",EZ29/EZ22*100)</f>
        <v/>
      </c>
      <c r="FA8" s="7" t="str">
        <f>IF(OR(ISBLANK(FA29),ISBLANK(FA22)),"",FA29/FA22*100)</f>
        <v/>
      </c>
      <c r="FB8" s="7" t="str">
        <f>IF(OR(ISBLANK(FB29),ISBLANK(FB22)),"",FB29/FB22*100)</f>
        <v/>
      </c>
      <c r="FC8" s="7" t="str">
        <f>IF(OR(ISBLANK(FC29),ISBLANK(FC22)),"",FC29/FC22*100)</f>
        <v/>
      </c>
      <c r="FD8" s="6" t="str">
        <f>IF(OR(ISBLANK(FD29),ISBLANK(FD22)),"",FD29/FD22*100)</f>
        <v/>
      </c>
      <c r="FE8" s="25">
        <f>AVERAGE(DE8:FD8)</f>
        <v>8.6173189423396384</v>
      </c>
      <c r="FF8" s="8" t="str">
        <f>IF(OR(ISBLANK(FF29),ISBLANK(FF22)),"",FF29/FF22*100)</f>
        <v/>
      </c>
      <c r="FG8" s="7" t="str">
        <f>IF(OR(ISBLANK(FG29),ISBLANK(FG22)),"",FG29/FG22*100)</f>
        <v/>
      </c>
      <c r="FH8" s="7" t="str">
        <f>IF(OR(ISBLANK(FH29),ISBLANK(FH22)),"",FH29/FH22*100)</f>
        <v/>
      </c>
      <c r="FI8" s="7" t="str">
        <f>IF(OR(ISBLANK(FI29),ISBLANK(FI22)),"",FI29/FI22*100)</f>
        <v/>
      </c>
      <c r="FJ8" s="7" t="str">
        <f>IF(OR(ISBLANK(FJ29),ISBLANK(FJ22)),"",FJ29/FJ22*100)</f>
        <v/>
      </c>
      <c r="FK8" s="7" t="str">
        <f>IF(OR(ISBLANK(FK29),ISBLANK(FK22)),"",FK29/FK22*100)</f>
        <v/>
      </c>
      <c r="FL8" s="7" t="str">
        <f>IF(OR(ISBLANK(FL29),ISBLANK(FL22)),"",FL29/FL22*100)</f>
        <v/>
      </c>
      <c r="FM8" s="7" t="str">
        <f>IF(OR(ISBLANK(FM29),ISBLANK(FM22)),"",FM29/FM22*100)</f>
        <v/>
      </c>
      <c r="FN8" s="7" t="str">
        <f>IF(OR(ISBLANK(FN29),ISBLANK(FN22)),"",FN29/FN22*100)</f>
        <v/>
      </c>
      <c r="FO8" s="7" t="str">
        <f>IF(OR(ISBLANK(FO29),ISBLANK(FO22)),"",FO29/FO22*100)</f>
        <v/>
      </c>
      <c r="FP8" s="7" t="str">
        <f>IF(OR(ISBLANK(FP29),ISBLANK(FP22)),"",FP29/FP22*100)</f>
        <v/>
      </c>
      <c r="FQ8" s="7" t="str">
        <f>IF(OR(ISBLANK(FQ29),ISBLANK(FQ22)),"",FQ29/FQ22*100)</f>
        <v/>
      </c>
      <c r="FR8" s="7" t="str">
        <f>IF(OR(ISBLANK(FR29),ISBLANK(FR22)),"",FR29/FR22*100)</f>
        <v/>
      </c>
      <c r="FS8" s="7" t="str">
        <f>IF(OR(ISBLANK(FS29),ISBLANK(FS22)),"",FS29/FS22*100)</f>
        <v/>
      </c>
      <c r="FT8" s="7" t="str">
        <f>IF(OR(ISBLANK(FT29),ISBLANK(FT22)),"",FT29/FT22*100)</f>
        <v/>
      </c>
      <c r="FU8" s="7" t="str">
        <f>IF(OR(ISBLANK(FU29),ISBLANK(FU22)),"",FU29/FU22*100)</f>
        <v/>
      </c>
      <c r="FV8" s="7" t="str">
        <f>IF(OR(ISBLANK(FV29),ISBLANK(FV22)),"",FV29/FV22*100)</f>
        <v/>
      </c>
      <c r="FW8" s="7" t="str">
        <f>IF(OR(ISBLANK(FW29),ISBLANK(FW22)),"",FW29/FW22*100)</f>
        <v/>
      </c>
      <c r="FX8" s="7" t="str">
        <f>IF(OR(ISBLANK(FX29),ISBLANK(FX22)),"",FX29/FX22*100)</f>
        <v/>
      </c>
      <c r="FY8" s="7" t="str">
        <f>IF(OR(ISBLANK(FY29),ISBLANK(FY22)),"",FY29/FY22*100)</f>
        <v/>
      </c>
      <c r="FZ8" s="7" t="str">
        <f>IF(OR(ISBLANK(FZ29),ISBLANK(FZ22)),"",FZ29/FZ22*100)</f>
        <v/>
      </c>
      <c r="GA8" s="7" t="str">
        <f>IF(OR(ISBLANK(GA29),ISBLANK(GA22)),"",GA29/GA22*100)</f>
        <v/>
      </c>
      <c r="GB8" s="7" t="str">
        <f>IF(OR(ISBLANK(GB29),ISBLANK(GB22)),"",GB29/GB22*100)</f>
        <v/>
      </c>
      <c r="GC8" s="7" t="str">
        <f>IF(OR(ISBLANK(GC29),ISBLANK(GC22)),"",GC29/GC22*100)</f>
        <v/>
      </c>
      <c r="GD8" s="7" t="str">
        <f>IF(OR(ISBLANK(GD29),ISBLANK(GD22)),"",GD29/GD22*100)</f>
        <v/>
      </c>
      <c r="GE8" s="7" t="str">
        <f>IF(OR(ISBLANK(GE29),ISBLANK(GE22)),"",GE29/GE22*100)</f>
        <v/>
      </c>
      <c r="GF8" s="7" t="str">
        <f>IF(OR(ISBLANK(GF29),ISBLANK(GF22)),"",GF29/GF22*100)</f>
        <v/>
      </c>
      <c r="GG8" s="7" t="str">
        <f>IF(OR(ISBLANK(GG29),ISBLANK(GG22)),"",GG29/GG22*100)</f>
        <v/>
      </c>
      <c r="GH8" s="7" t="str">
        <f>IF(OR(ISBLANK(GH29),ISBLANK(GH22)),"",GH29/GH22*100)</f>
        <v/>
      </c>
      <c r="GI8" s="7" t="str">
        <f>IF(OR(ISBLANK(GI29),ISBLANK(GI22)),"",GI29/GI22*100)</f>
        <v/>
      </c>
      <c r="GJ8" s="7" t="str">
        <f>IF(OR(ISBLANK(GJ29),ISBLANK(GJ22)),"",GJ29/GJ22*100)</f>
        <v/>
      </c>
      <c r="GK8" s="7" t="str">
        <f>IF(OR(ISBLANK(GK29),ISBLANK(GK22)),"",GK29/GK22*100)</f>
        <v/>
      </c>
      <c r="GL8" s="7">
        <f>IF(OR(ISBLANK(GL29),ISBLANK(GL22)),"",GL29/GL22*100)</f>
        <v>7.5081967213114762</v>
      </c>
      <c r="GM8" s="7">
        <f>IF(OR(ISBLANK(GM29),ISBLANK(GM22)),"",GM29/GM22*100)</f>
        <v>6.1882352941176473</v>
      </c>
      <c r="GN8" s="7">
        <f>IF(OR(ISBLANK(GN29),ISBLANK(GN22)),"",GN29/GN22*100)</f>
        <v>0.27810650887573962</v>
      </c>
      <c r="GO8" s="7">
        <f>IF(OR(ISBLANK(GO29),ISBLANK(GO22)),"",GO29/GO22*100)</f>
        <v>6.6214689265536721</v>
      </c>
      <c r="GP8" s="7">
        <f>IF(OR(ISBLANK(GP29),ISBLANK(GP22)),"",GP29/GP22*100)</f>
        <v>8.4712643678160919</v>
      </c>
      <c r="GQ8" s="7">
        <f>IF(OR(ISBLANK(GQ29),ISBLANK(GQ22)),"",GQ29/GQ22*100)</f>
        <v>2.5962732919254652</v>
      </c>
      <c r="GR8" s="7">
        <f>IF(OR(ISBLANK(GR29),ISBLANK(GR22)),"",GR29/GR22*100)</f>
        <v>8.3423913043478262</v>
      </c>
      <c r="GS8" s="7">
        <f>IF(OR(ISBLANK(GS29),ISBLANK(GS22)),"",GS29/GS22*100)</f>
        <v>9.8129032258064512</v>
      </c>
      <c r="GT8" s="7">
        <f>IF(OR(ISBLANK(GT29),ISBLANK(GT22)),"",GT29/GT22*100)</f>
        <v>7.15204678362573</v>
      </c>
      <c r="GU8" s="7">
        <f>IF(OR(ISBLANK(GU29),ISBLANK(GU22)),"",GU29/GU22*100)</f>
        <v>9.6373626373626387</v>
      </c>
      <c r="GV8" s="7">
        <f>IF(OR(ISBLANK(GV29),ISBLANK(GV22)),"",GV29/GV22*100)</f>
        <v>9.6223404255319132</v>
      </c>
      <c r="GW8" s="7">
        <f>IF(OR(ISBLANK(GW29),ISBLANK(GW22)),"",GW29/GW22*100)</f>
        <v>10.259887005649718</v>
      </c>
      <c r="GX8" s="7">
        <f>IF(OR(ISBLANK(GX29),ISBLANK(GX22)),"",GX29/GX22*100)</f>
        <v>8.5722891566265051</v>
      </c>
      <c r="GY8" s="7">
        <f>IF(OR(ISBLANK(GY29),ISBLANK(GY22)),"",GY29/GY22*100)</f>
        <v>11.611764705882353</v>
      </c>
      <c r="GZ8" s="7">
        <f>IF(OR(ISBLANK(GZ29),ISBLANK(GZ22)),"",GZ29/GZ22*100)</f>
        <v>7.4233128834355817</v>
      </c>
      <c r="HA8" s="7">
        <f>IF(OR(ISBLANK(HA29),ISBLANK(HA22)),"",HA29/HA22*100)</f>
        <v>13.116959064327482</v>
      </c>
      <c r="HB8" s="7">
        <f>IF(OR(ISBLANK(HB29),ISBLANK(HB22)),"",HB29/HB22*100)</f>
        <v>3.9950000000000001</v>
      </c>
      <c r="HC8" s="7">
        <f>IF(OR(ISBLANK(HC29),ISBLANK(HC22)),"",HC29/HC22*100)</f>
        <v>8.9508196721311464</v>
      </c>
      <c r="HD8" s="7"/>
      <c r="HE8" s="6"/>
      <c r="HF8" s="25">
        <f>AVERAGE(FF8:HE8)</f>
        <v>7.7867012208515245</v>
      </c>
    </row>
    <row r="9" spans="1:214" x14ac:dyDescent="0.2">
      <c r="A9" s="14" t="s">
        <v>144</v>
      </c>
      <c r="B9" s="18" t="s">
        <v>2</v>
      </c>
      <c r="C9" s="8" t="str">
        <f>IF(OR(ISBLANK(C30),ISBLANK(C23)),"",C30/C23*100)</f>
        <v/>
      </c>
      <c r="D9" s="7" t="str">
        <f>IF(OR(ISBLANK(D30),ISBLANK(D23)),"",D30/D23*100)</f>
        <v/>
      </c>
      <c r="E9" s="7" t="str">
        <f>IF(OR(ISBLANK(E30),ISBLANK(E23)),"",E30/E23*100)</f>
        <v/>
      </c>
      <c r="F9" s="7" t="str">
        <f>IF(OR(ISBLANK(F30),ISBLANK(F23)),"",F30/F23*100)</f>
        <v/>
      </c>
      <c r="G9" s="7" t="str">
        <f>IF(OR(ISBLANK(G30),ISBLANK(G23)),"",G30/G23*100)</f>
        <v/>
      </c>
      <c r="H9" s="7" t="str">
        <f>IF(OR(ISBLANK(H30),ISBLANK(H23)),"",H30/H23*100)</f>
        <v/>
      </c>
      <c r="I9" s="7" t="str">
        <f>IF(OR(ISBLANK(I30),ISBLANK(I23)),"",I30/I23*100)</f>
        <v/>
      </c>
      <c r="J9" s="7" t="str">
        <f>IF(OR(ISBLANK(J30),ISBLANK(J23)),"",J30/J23*100)</f>
        <v/>
      </c>
      <c r="K9" s="7" t="str">
        <f>IF(OR(ISBLANK(K30),ISBLANK(K23)),"",K30/K23*100)</f>
        <v/>
      </c>
      <c r="L9" s="7">
        <f>IF(OR(ISBLANK(L30),ISBLANK(L23)),"",L30/L23*100)</f>
        <v>14.829545454545457</v>
      </c>
      <c r="M9" s="7">
        <f>IF(OR(ISBLANK(M30),ISBLANK(M23)),"",M30/M23*100)</f>
        <v>7.4214285714285708</v>
      </c>
      <c r="N9" s="7">
        <f>IF(OR(ISBLANK(N30),ISBLANK(N23)),"",N30/N23*100)</f>
        <v>8.3137931034482762</v>
      </c>
      <c r="O9" s="7">
        <f>IF(OR(ISBLANK(O30),ISBLANK(O23)),"",O30/O23*100)</f>
        <v>19.028268551236749</v>
      </c>
      <c r="P9" s="7">
        <f>IF(OR(ISBLANK(P30),ISBLANK(P23)),"",P30/P23*100)</f>
        <v>6.6872586872586872</v>
      </c>
      <c r="Q9" s="7">
        <f>IF(OR(ISBLANK(Q30),ISBLANK(Q23)),"",Q30/Q23*100)</f>
        <v>9.2851562499999982</v>
      </c>
      <c r="R9" s="7">
        <f>IF(OR(ISBLANK(R30),ISBLANK(R23)),"",R30/R23*100)</f>
        <v>7.1571428571428575</v>
      </c>
      <c r="S9" s="7">
        <f>IF(OR(ISBLANK(S30),ISBLANK(S23)),"",S30/S23*100)</f>
        <v>9.1039999999999992</v>
      </c>
      <c r="T9" s="7">
        <f>IF(OR(ISBLANK(T30),ISBLANK(T23)),"",T30/T23*100)</f>
        <v>13.521126760563382</v>
      </c>
      <c r="U9" s="7">
        <f>IF(OR(ISBLANK(U30),ISBLANK(U23)),"",U30/U23*100)</f>
        <v>7.539936102236422</v>
      </c>
      <c r="V9" s="7">
        <f>IF(OR(ISBLANK(V30),ISBLANK(V23)),"",V30/V23*100)</f>
        <v>11.520295202952029</v>
      </c>
      <c r="W9" s="7">
        <f>IF(OR(ISBLANK(W30),ISBLANK(W23)),"",W30/W23*100)</f>
        <v>15.542750929368029</v>
      </c>
      <c r="X9" s="7">
        <f>IF(OR(ISBLANK(X30),ISBLANK(X23)),"",X30/X23*100)</f>
        <v>15.901234567901234</v>
      </c>
      <c r="Y9" s="7" t="str">
        <f>IF(OR(ISBLANK(Y30),ISBLANK(Y23)),"",Y30/Y23*100)</f>
        <v/>
      </c>
      <c r="Z9" s="7" t="str">
        <f>IF(OR(ISBLANK(Z30),ISBLANK(Z23)),"",Z30/Z23*100)</f>
        <v/>
      </c>
      <c r="AA9" s="7" t="str">
        <f>IF(OR(ISBLANK(AA30),ISBLANK(AA23)),"",AA30/AA23*100)</f>
        <v/>
      </c>
      <c r="AB9" s="7" t="str">
        <f>IF(OR(ISBLANK(AB30),ISBLANK(AB23)),"",AB30/AB23*100)</f>
        <v/>
      </c>
      <c r="AC9" s="7" t="str">
        <f>IF(OR(ISBLANK(AC30),ISBLANK(AC23)),"",AC30/AC23*100)</f>
        <v/>
      </c>
      <c r="AD9" s="7" t="str">
        <f>IF(OR(ISBLANK(AD30),ISBLANK(AD23)),"",AD30/AD23*100)</f>
        <v/>
      </c>
      <c r="AE9" s="7">
        <f>IF(OR(ISBLANK(AE30),ISBLANK(AE23)),"",AE30/AE23*100)</f>
        <v>11.212765957446809</v>
      </c>
      <c r="AF9" s="7">
        <f>IF(OR(ISBLANK(AF30),ISBLANK(AF23)),"",AF30/AF23*100)</f>
        <v>14.387453874538744</v>
      </c>
      <c r="AG9" s="7">
        <f>IF(OR(ISBLANK(AG30),ISBLANK(AG23)),"",AG30/AG23*100)</f>
        <v>12.304347826086955</v>
      </c>
      <c r="AH9" s="7">
        <f>IF(OR(ISBLANK(AH30),ISBLANK(AH23)),"",AH30/AH23*100)</f>
        <v>10.26865671641791</v>
      </c>
      <c r="AI9" s="7">
        <f>IF(OR(ISBLANK(AI30),ISBLANK(AI23)),"",AI30/AI23*100)</f>
        <v>10.317269076305221</v>
      </c>
      <c r="AJ9" s="7">
        <f>IF(OR(ISBLANK(AJ30),ISBLANK(AJ23)),"",AJ30/AJ23*100)</f>
        <v>9.2384341637010667</v>
      </c>
      <c r="AK9" s="7">
        <f>IF(OR(ISBLANK(AK30),ISBLANK(AK23)),"",AK30/AK23*100)</f>
        <v>17.210884353741495</v>
      </c>
      <c r="AL9" s="7">
        <f>IF(OR(ISBLANK(AL30),ISBLANK(AL23)),"",AL30/AL23*100)</f>
        <v>20.037617554858937</v>
      </c>
      <c r="AM9" s="7">
        <f>IF(OR(ISBLANK(AM30),ISBLANK(AM23)),"",AM30/AM23*100)</f>
        <v>12.3731884057971</v>
      </c>
      <c r="AN9" s="7">
        <f>IF(OR(ISBLANK(AN30),ISBLANK(AN23)),"",AN30/AN23*100)</f>
        <v>6.6223404255319158</v>
      </c>
      <c r="AO9" s="7">
        <f>IF(OR(ISBLANK(AO30),ISBLANK(AO23)),"",AO30/AO23*100)</f>
        <v>10.915708812260537</v>
      </c>
      <c r="AP9" s="7">
        <f>IF(OR(ISBLANK(AP30),ISBLANK(AP23)),"",AP30/AP23*100)</f>
        <v>18.560311284046691</v>
      </c>
      <c r="AQ9" s="7"/>
      <c r="AR9" s="7"/>
      <c r="AS9" s="7" t="str">
        <f>IF(OR(ISBLANK(AS30),ISBLANK(AS23)),"",AS30/AS23*100)</f>
        <v/>
      </c>
      <c r="AT9" s="7" t="str">
        <f>IF(OR(ISBLANK(AT30),ISBLANK(AT23)),"",AT30/AT23*100)</f>
        <v/>
      </c>
      <c r="AU9" s="7" t="str">
        <f>IF(OR(ISBLANK(AU30),ISBLANK(AU23)),"",AU30/AU23*100)</f>
        <v/>
      </c>
      <c r="AV9" s="7" t="str">
        <f>IF(OR(ISBLANK(AV30),ISBLANK(AV23)),"",AV30/AV23*100)</f>
        <v/>
      </c>
      <c r="AW9" s="7" t="str">
        <f>IF(OR(ISBLANK(AW30),ISBLANK(AW23)),"",AW30/AW23*100)</f>
        <v/>
      </c>
      <c r="AX9" s="7" t="str">
        <f>IF(OR(ISBLANK(AX30),ISBLANK(AX23)),"",AX30/AX23*100)</f>
        <v/>
      </c>
      <c r="AY9" s="7" t="str">
        <f>IF(OR(ISBLANK(AY30),ISBLANK(AY23)),"",AY30/AY23*100)</f>
        <v/>
      </c>
      <c r="AZ9" s="7" t="str">
        <f>IF(OR(ISBLANK(AZ30),ISBLANK(AZ23)),"",AZ30/AZ23*100)</f>
        <v/>
      </c>
      <c r="BA9" s="7" t="str">
        <f>IF(OR(ISBLANK(BA30),ISBLANK(BA23)),"",BA30/BA23*100)</f>
        <v/>
      </c>
      <c r="BB9" s="6" t="str">
        <f>IF(OR(ISBLANK(BB30),ISBLANK(BB23)),"",BB30/BB23*100)</f>
        <v/>
      </c>
      <c r="BC9" s="25">
        <f>AVERAGE(C9:BB9)</f>
        <v>11.972036619552604</v>
      </c>
      <c r="BD9" s="8" t="str">
        <f>IF(OR(ISBLANK(BD30),ISBLANK(BD23)),"",BD30/BD23*100)</f>
        <v/>
      </c>
      <c r="BE9" s="7" t="str">
        <f>IF(OR(ISBLANK(BE30),ISBLANK(BE23)),"",BE30/BE23*100)</f>
        <v/>
      </c>
      <c r="BF9" s="7" t="str">
        <f>IF(OR(ISBLANK(BF30),ISBLANK(BF23)),"",BF30/BF23*100)</f>
        <v/>
      </c>
      <c r="BG9" s="7" t="str">
        <f>IF(OR(ISBLANK(BG30),ISBLANK(BG23)),"",BG30/BG23*100)</f>
        <v/>
      </c>
      <c r="BH9" s="7" t="str">
        <f>IF(OR(ISBLANK(BH30),ISBLANK(BH23)),"",BH30/BH23*100)</f>
        <v/>
      </c>
      <c r="BI9" s="7" t="str">
        <f>IF(OR(ISBLANK(BI30),ISBLANK(BI23)),"",BI30/BI23*100)</f>
        <v/>
      </c>
      <c r="BJ9" s="7" t="str">
        <f>IF(OR(ISBLANK(BJ30),ISBLANK(BJ23)),"",BJ30/BJ23*100)</f>
        <v/>
      </c>
      <c r="BK9" s="7" t="str">
        <f>IF(OR(ISBLANK(BK30),ISBLANK(BK23)),"",BK30/BK23*100)</f>
        <v/>
      </c>
      <c r="BL9" s="7" t="str">
        <f>IF(OR(ISBLANK(BL30),ISBLANK(BL23)),"",BL30/BL23*100)</f>
        <v/>
      </c>
      <c r="BM9" s="7">
        <f>IF(OR(ISBLANK(BM30),ISBLANK(BM23)),"",BM30/BM23*100)</f>
        <v>2.1280487804878052</v>
      </c>
      <c r="BN9" s="7">
        <f>IF(OR(ISBLANK(BN30),ISBLANK(BN23)),"",BN30/BN23*100)</f>
        <v>3.9821428571428572</v>
      </c>
      <c r="BO9" s="7">
        <f>IF(OR(ISBLANK(BO30),ISBLANK(BO23)),"",BO30/BO23*100)</f>
        <v>3.9792746113989632</v>
      </c>
      <c r="BP9" s="7">
        <f>IF(OR(ISBLANK(BP30),ISBLANK(BP23)),"",BP30/BP23*100)</f>
        <v>1.3135135135135134</v>
      </c>
      <c r="BQ9" s="7">
        <f>IF(OR(ISBLANK(BQ30),ISBLANK(BQ23)),"",BQ30/BQ23*100)</f>
        <v>1.6091954022988508</v>
      </c>
      <c r="BR9" s="7">
        <f>IF(OR(ISBLANK(BR30),ISBLANK(BR23)),"",BR30/BR23*100)</f>
        <v>6.3038674033149169</v>
      </c>
      <c r="BS9" s="7">
        <f>IF(OR(ISBLANK(BS30),ISBLANK(BS23)),"",BS30/BS23*100)</f>
        <v>9.3046033300685593</v>
      </c>
      <c r="BT9" s="7">
        <f>IF(OR(ISBLANK(BT30),ISBLANK(BT23)),"",BT30/BT23*100)</f>
        <v>5.5</v>
      </c>
      <c r="BU9" s="7">
        <f>IF(OR(ISBLANK(BU30),ISBLANK(BU23)),"",BU30/BU23*100)</f>
        <v>8.6136363636363633</v>
      </c>
      <c r="BV9" s="7" t="str">
        <f>IF(OR(ISBLANK(BV30),ISBLANK(BV23)),"",BV30/BV23*100)</f>
        <v/>
      </c>
      <c r="BW9" s="7" t="str">
        <f>IF(OR(ISBLANK(BW30),ISBLANK(BW23)),"",BW30/BW23*100)</f>
        <v/>
      </c>
      <c r="BX9" s="7" t="str">
        <f>IF(OR(ISBLANK(BX30),ISBLANK(BX23)),"",BX30/BX23*100)</f>
        <v/>
      </c>
      <c r="BY9" s="7" t="str">
        <f>IF(OR(ISBLANK(BY30),ISBLANK(BY23)),"",BY30/BY23*100)</f>
        <v/>
      </c>
      <c r="BZ9" s="7" t="str">
        <f>IF(OR(ISBLANK(BZ30),ISBLANK(BZ23)),"",BZ30/BZ23*100)</f>
        <v/>
      </c>
      <c r="CA9" s="7" t="str">
        <f>IF(OR(ISBLANK(CA30),ISBLANK(CA23)),"",CA30/CA23*100)</f>
        <v/>
      </c>
      <c r="CB9" s="7" t="str">
        <f>IF(OR(ISBLANK(CB30),ISBLANK(CB23)),"",CB30/CB23*100)</f>
        <v/>
      </c>
      <c r="CC9" s="7" t="str">
        <f>IF(OR(ISBLANK(CC30),ISBLANK(CC23)),"",CC30/CC23*100)</f>
        <v/>
      </c>
      <c r="CD9" s="7">
        <f>IF(OR(ISBLANK(CD30),ISBLANK(CD23)),"",CD30/CD23*100)</f>
        <v>5.2565217391304353</v>
      </c>
      <c r="CE9" s="7">
        <f>IF(OR(ISBLANK(CE30),ISBLANK(CE23)),"",CE30/CE23*100)</f>
        <v>3.8527918781725887</v>
      </c>
      <c r="CF9" s="7">
        <f>IF(OR(ISBLANK(CF30),ISBLANK(CF23)),"",CF30/CF23*100)</f>
        <v>2.8487804878048779</v>
      </c>
      <c r="CG9" s="7">
        <f>IF(OR(ISBLANK(CG30),ISBLANK(CG23)),"",CG30/CG23*100)</f>
        <v>1.9857142857142858</v>
      </c>
      <c r="CH9" s="7">
        <f>IF(OR(ISBLANK(CH30),ISBLANK(CH23)),"",CH30/CH23*100)</f>
        <v>6.2649999999999997</v>
      </c>
      <c r="CI9" s="7">
        <f>IF(OR(ISBLANK(CI30),ISBLANK(CI23)),"",CI30/CI23*100)</f>
        <v>6.6885245901639339</v>
      </c>
      <c r="CJ9" s="7">
        <f>IF(OR(ISBLANK(CJ30),ISBLANK(CJ23)),"",CJ30/CJ23*100)</f>
        <v>5.4639175257731969</v>
      </c>
      <c r="CK9" s="7">
        <f>IF(OR(ISBLANK(CK30),ISBLANK(CK23)),"",CK30/CK23*100)</f>
        <v>4.3595505617977528</v>
      </c>
      <c r="CL9" s="7">
        <f>IF(OR(ISBLANK(CL30),ISBLANK(CL23)),"",CL30/CL23*100)</f>
        <v>5.8928571428571423</v>
      </c>
      <c r="CM9" s="7">
        <f>IF(OR(ISBLANK(CM30),ISBLANK(CM23)),"",CM30/CM23*100)</f>
        <v>3.7708333333333335</v>
      </c>
      <c r="CN9" s="7">
        <f>IF(OR(ISBLANK(CN30),ISBLANK(CN23)),"",CN30/CN23*100)</f>
        <v>5.2809523809523808</v>
      </c>
      <c r="CO9" s="7">
        <f>IF(OR(ISBLANK(CO30),ISBLANK(CO23)),"",CO30/CO23*100)</f>
        <v>5.3168316831683171</v>
      </c>
      <c r="CP9" s="7">
        <f>IF(OR(ISBLANK(CP30),ISBLANK(CP23)),"",CP30/CP23*100)</f>
        <v>3.9134615384615379</v>
      </c>
      <c r="CQ9" s="7">
        <f>IF(OR(ISBLANK(CQ30),ISBLANK(CQ23)),"",CQ30/CQ23*100)</f>
        <v>8.534412955465589</v>
      </c>
      <c r="CR9" s="7">
        <f>IF(OR(ISBLANK(CR30),ISBLANK(CR23)),"",CR30/CR23*100)</f>
        <v>6.5491071428571441</v>
      </c>
      <c r="CS9" s="7">
        <f>IF(OR(ISBLANK(CS30),ISBLANK(CS23)),"",CS30/CS23*100)</f>
        <v>5.8465116279069766</v>
      </c>
      <c r="CT9" s="7"/>
      <c r="CU9" s="7"/>
      <c r="CV9" s="7" t="str">
        <f>IF(OR(ISBLANK(CV30),ISBLANK(CV23)),"",CV30/CV23*100)</f>
        <v/>
      </c>
      <c r="CW9" s="7" t="str">
        <f>IF(OR(ISBLANK(CW30),ISBLANK(CW23)),"",CW30/CW23*100)</f>
        <v/>
      </c>
      <c r="CX9" s="7" t="str">
        <f>IF(OR(ISBLANK(CX30),ISBLANK(CX23)),"",CX30/CX23*100)</f>
        <v/>
      </c>
      <c r="CY9" s="7" t="str">
        <f>IF(OR(ISBLANK(CY30),ISBLANK(CY23)),"",CY30/CY23*100)</f>
        <v/>
      </c>
      <c r="CZ9" s="7" t="str">
        <f>IF(OR(ISBLANK(CZ30),ISBLANK(CZ23)),"",CZ30/CZ23*100)</f>
        <v/>
      </c>
      <c r="DA9" s="7" t="str">
        <f>IF(OR(ISBLANK(DA30),ISBLANK(DA23)),"",DA30/DA23*100)</f>
        <v/>
      </c>
      <c r="DB9" s="7" t="str">
        <f>IF(OR(ISBLANK(DB30),ISBLANK(DB23)),"",DB30/DB23*100)</f>
        <v/>
      </c>
      <c r="DC9" s="6" t="str">
        <f>IF(OR(ISBLANK(DC30),ISBLANK(DC23)),"",DC30/DC23*100)</f>
        <v/>
      </c>
      <c r="DD9" s="25">
        <f>AVERAGE(BD9:DC9)</f>
        <v>4.9824020454168512</v>
      </c>
      <c r="DE9" s="8" t="str">
        <f>IF(OR(ISBLANK(DE30),ISBLANK(DE23)),"",DE30/DE23*100)</f>
        <v/>
      </c>
      <c r="DF9" s="7" t="str">
        <f>IF(OR(ISBLANK(DF30),ISBLANK(DF23)),"",DF30/DF23*100)</f>
        <v/>
      </c>
      <c r="DG9" s="7" t="str">
        <f>IF(OR(ISBLANK(DG30),ISBLANK(DG23)),"",DG30/DG23*100)</f>
        <v/>
      </c>
      <c r="DH9" s="7" t="str">
        <f>IF(OR(ISBLANK(DH30),ISBLANK(DH23)),"",DH30/DH23*100)</f>
        <v/>
      </c>
      <c r="DI9" s="7" t="str">
        <f>IF(OR(ISBLANK(DI30),ISBLANK(DI23)),"",DI30/DI23*100)</f>
        <v/>
      </c>
      <c r="DJ9" s="7" t="str">
        <f>IF(OR(ISBLANK(DJ30),ISBLANK(DJ23)),"",DJ30/DJ23*100)</f>
        <v/>
      </c>
      <c r="DK9" s="7" t="str">
        <f>IF(OR(ISBLANK(DK30),ISBLANK(DK23)),"",DK30/DK23*100)</f>
        <v/>
      </c>
      <c r="DL9" s="7">
        <f>IF(OR(ISBLANK(DL30),ISBLANK(DL23)),"",DL30/DL23*100)</f>
        <v>3.3076923076923075</v>
      </c>
      <c r="DM9" s="7">
        <f>IF(OR(ISBLANK(DM30),ISBLANK(DM23)),"",DM30/DM23*100)</f>
        <v>7.5636363636363626</v>
      </c>
      <c r="DN9" s="7">
        <f>IF(OR(ISBLANK(DN30),ISBLANK(DN23)),"",DN30/DN23*100)</f>
        <v>8.7911111111111104</v>
      </c>
      <c r="DO9" s="7">
        <f>IF(OR(ISBLANK(DO30),ISBLANK(DO23)),"",DO30/DO23*100)</f>
        <v>9</v>
      </c>
      <c r="DP9" s="7">
        <f>IF(OR(ISBLANK(DP30),ISBLANK(DP23)),"",DP30/DP23*100)</f>
        <v>7.0000000000000009</v>
      </c>
      <c r="DQ9" s="7">
        <f>IF(OR(ISBLANK(DQ30),ISBLANK(DQ23)),"",DQ30/DQ23*100)</f>
        <v>6.598086124401914</v>
      </c>
      <c r="DR9" s="7">
        <f>IF(OR(ISBLANK(DR30),ISBLANK(DR23)),"",DR30/DR23*100)</f>
        <v>6.6039603960396045</v>
      </c>
      <c r="DS9" s="7">
        <f>IF(OR(ISBLANK(DS30),ISBLANK(DS23)),"",DS30/DS23*100)</f>
        <v>6.16865261228231</v>
      </c>
      <c r="DT9" s="7">
        <f>IF(OR(ISBLANK(DT30),ISBLANK(DT23)),"",DT30/DT23*100)</f>
        <v>3.5033686236766117</v>
      </c>
      <c r="DU9" s="7">
        <f>IF(OR(ISBLANK(DU30),ISBLANK(DU23)),"",DU30/DU23*100)</f>
        <v>5.1522842639593902</v>
      </c>
      <c r="DV9" s="7">
        <f>IF(OR(ISBLANK(DV30),ISBLANK(DV23)),"",DV30/DV23*100)</f>
        <v>10.075757575757576</v>
      </c>
      <c r="DW9" s="7" t="str">
        <f>IF(OR(ISBLANK(DW30),ISBLANK(DW23)),"",DW30/DW23*100)</f>
        <v/>
      </c>
      <c r="DX9" s="7" t="str">
        <f>IF(OR(ISBLANK(DX30),ISBLANK(DX23)),"",DX30/DX23*100)</f>
        <v/>
      </c>
      <c r="DY9" s="7" t="str">
        <f>IF(OR(ISBLANK(DY30),ISBLANK(DY23)),"",DY30/DY23*100)</f>
        <v/>
      </c>
      <c r="DZ9" s="7" t="str">
        <f>IF(OR(ISBLANK(DZ30),ISBLANK(DZ23)),"",DZ30/DZ23*100)</f>
        <v/>
      </c>
      <c r="EA9" s="7" t="str">
        <f>IF(OR(ISBLANK(EA30),ISBLANK(EA23)),"",EA30/EA23*100)</f>
        <v/>
      </c>
      <c r="EB9" s="7" t="str">
        <f>IF(OR(ISBLANK(EB30),ISBLANK(EB23)),"",EB30/EB23*100)</f>
        <v/>
      </c>
      <c r="EC9" s="7" t="str">
        <f>IF(OR(ISBLANK(EC30),ISBLANK(EC23)),"",EC30/EC23*100)</f>
        <v/>
      </c>
      <c r="ED9" s="7" t="str">
        <f>IF(OR(ISBLANK(ED30),ISBLANK(ED23)),"",ED30/ED23*100)</f>
        <v/>
      </c>
      <c r="EE9" s="7" t="str">
        <f>IF(OR(ISBLANK(EE30),ISBLANK(EE23)),"",EE30/EE23*100)</f>
        <v/>
      </c>
      <c r="EF9" s="7" t="str">
        <f>IF(OR(ISBLANK(EF30),ISBLANK(EF23)),"",EF30/EF23*100)</f>
        <v/>
      </c>
      <c r="EG9" s="7">
        <f>IF(OR(ISBLANK(EG30),ISBLANK(EG23)),"",EG30/EG23*100)</f>
        <v>9.738317757009348</v>
      </c>
      <c r="EH9" s="7">
        <f>IF(OR(ISBLANK(EH30),ISBLANK(EH23)),"",EH30/EH23*100)</f>
        <v>6.7751196172248802</v>
      </c>
      <c r="EI9" s="7">
        <f>IF(OR(ISBLANK(EI30),ISBLANK(EI23)),"",EI30/EI23*100)</f>
        <v>11.813397129186603</v>
      </c>
      <c r="EJ9" s="7">
        <f>IF(OR(ISBLANK(EJ30),ISBLANK(EJ23)),"",EJ30/EJ23*100)</f>
        <v>11.920187793427232</v>
      </c>
      <c r="EK9" s="7">
        <f>IF(OR(ISBLANK(EK30),ISBLANK(EK23)),"",EK30/EK23*100)</f>
        <v>16.23694779116466</v>
      </c>
      <c r="EL9" s="7">
        <f>IF(OR(ISBLANK(EL30),ISBLANK(EL23)),"",EL30/EL23*100)</f>
        <v>5.1682242990654217</v>
      </c>
      <c r="EM9" s="7">
        <f>IF(OR(ISBLANK(EM30),ISBLANK(EM23)),"",EM30/EM23*100)</f>
        <v>6</v>
      </c>
      <c r="EN9" s="7">
        <f>IF(OR(ISBLANK(EN30),ISBLANK(EN23)),"",EN30/EN23*100)</f>
        <v>13.829596412556052</v>
      </c>
      <c r="EO9" s="7">
        <f>IF(OR(ISBLANK(EO30),ISBLANK(EO23)),"",EO30/EO23*100)</f>
        <v>4.6356275303643724</v>
      </c>
      <c r="EP9" s="7">
        <f>IF(OR(ISBLANK(EP30),ISBLANK(EP23)),"",EP30/EP23*100)</f>
        <v>5.9107981220657271</v>
      </c>
      <c r="EQ9" s="7">
        <f>IF(OR(ISBLANK(EQ30),ISBLANK(EQ23)),"",EQ30/EQ23*100)</f>
        <v>19.615671641791042</v>
      </c>
      <c r="ER9" s="7">
        <f>IF(OR(ISBLANK(ER30),ISBLANK(ER23)),"",ER30/ER23*100)</f>
        <v>5.4976303317535535</v>
      </c>
      <c r="ES9" s="7">
        <f>IF(OR(ISBLANK(ES30),ISBLANK(ES23)),"",ES30/ES23*100)</f>
        <v>9.7634408602150522</v>
      </c>
      <c r="ET9" s="7"/>
      <c r="EU9" s="7"/>
      <c r="EV9" s="7" t="str">
        <f>IF(OR(ISBLANK(EV30),ISBLANK(EV23)),"",EV30/EV23*100)</f>
        <v/>
      </c>
      <c r="EW9" s="7" t="str">
        <f>IF(OR(ISBLANK(EW30),ISBLANK(EW23)),"",EW30/EW23*100)</f>
        <v/>
      </c>
      <c r="EX9" s="7" t="str">
        <f>IF(OR(ISBLANK(EX30),ISBLANK(EX23)),"",EX30/EX23*100)</f>
        <v/>
      </c>
      <c r="EY9" s="7" t="str">
        <f>IF(OR(ISBLANK(EY30),ISBLANK(EY23)),"",EY30/EY23*100)</f>
        <v/>
      </c>
      <c r="EZ9" s="7" t="str">
        <f>IF(OR(ISBLANK(EZ30),ISBLANK(EZ23)),"",EZ30/EZ23*100)</f>
        <v/>
      </c>
      <c r="FA9" s="7" t="str">
        <f>IF(OR(ISBLANK(FA30),ISBLANK(FA23)),"",FA30/FA23*100)</f>
        <v/>
      </c>
      <c r="FB9" s="7" t="str">
        <f>IF(OR(ISBLANK(FB30),ISBLANK(FB23)),"",FB30/FB23*100)</f>
        <v/>
      </c>
      <c r="FC9" s="7" t="str">
        <f>IF(OR(ISBLANK(FC30),ISBLANK(FC23)),"",FC30/FC23*100)</f>
        <v/>
      </c>
      <c r="FD9" s="6" t="str">
        <f>IF(OR(ISBLANK(FD30),ISBLANK(FD23)),"",FD30/FD23*100)</f>
        <v/>
      </c>
      <c r="FE9" s="25">
        <f>AVERAGE(DE9:FD9)</f>
        <v>8.3612295276825446</v>
      </c>
      <c r="FF9" s="8" t="str">
        <f>IF(OR(ISBLANK(FF30),ISBLANK(FF23)),"",FF30/FF23*100)</f>
        <v/>
      </c>
      <c r="FG9" s="7" t="str">
        <f>IF(OR(ISBLANK(FG30),ISBLANK(FG23)),"",FG30/FG23*100)</f>
        <v/>
      </c>
      <c r="FH9" s="7" t="str">
        <f>IF(OR(ISBLANK(FH30),ISBLANK(FH23)),"",FH30/FH23*100)</f>
        <v/>
      </c>
      <c r="FI9" s="7" t="str">
        <f>IF(OR(ISBLANK(FI30),ISBLANK(FI23)),"",FI30/FI23*100)</f>
        <v/>
      </c>
      <c r="FJ9" s="7" t="str">
        <f>IF(OR(ISBLANK(FJ30),ISBLANK(FJ23)),"",FJ30/FJ23*100)</f>
        <v/>
      </c>
      <c r="FK9" s="7" t="str">
        <f>IF(OR(ISBLANK(FK30),ISBLANK(FK23)),"",FK30/FK23*100)</f>
        <v/>
      </c>
      <c r="FL9" s="7" t="str">
        <f>IF(OR(ISBLANK(FL30),ISBLANK(FL23)),"",FL30/FL23*100)</f>
        <v/>
      </c>
      <c r="FM9" s="7" t="str">
        <f>IF(OR(ISBLANK(FM30),ISBLANK(FM23)),"",FM30/FM23*100)</f>
        <v/>
      </c>
      <c r="FN9" s="7">
        <f>IF(OR(ISBLANK(FN30),ISBLANK(FN23)),"",FN30/FN23*100)</f>
        <v>7.4023668639053257</v>
      </c>
      <c r="FO9" s="7">
        <f>IF(OR(ISBLANK(FO30),ISBLANK(FO23)),"",FO30/FO23*100)</f>
        <v>10.287425149700599</v>
      </c>
      <c r="FP9" s="7">
        <f>IF(OR(ISBLANK(FP30),ISBLANK(FP23)),"",FP30/FP23*100)</f>
        <v>8.5333333333333332</v>
      </c>
      <c r="FQ9" s="7">
        <f>IF(OR(ISBLANK(FQ30),ISBLANK(FQ23)),"",FQ30/FQ23*100)</f>
        <v>2.5827814569536427</v>
      </c>
      <c r="FR9" s="7">
        <f>IF(OR(ISBLANK(FR30),ISBLANK(FR23)),"",FR30/FR23*100)</f>
        <v>9.7999999999999989</v>
      </c>
      <c r="FS9" s="7">
        <f>IF(OR(ISBLANK(FS30),ISBLANK(FS23)),"",FS30/FS23*100)</f>
        <v>1.1642857142857144</v>
      </c>
      <c r="FT9" s="7">
        <f>IF(OR(ISBLANK(FT30),ISBLANK(FT23)),"",FT30/FT23*100)</f>
        <v>10.114649681528663</v>
      </c>
      <c r="FU9" s="7">
        <f>IF(OR(ISBLANK(FU30),ISBLANK(FU23)),"",FU30/FU23*100)</f>
        <v>9.7380952380952372</v>
      </c>
      <c r="FV9" s="7">
        <f>IF(OR(ISBLANK(FV30),ISBLANK(FV23)),"",FV30/FV23*100)</f>
        <v>6.9363057324840769</v>
      </c>
      <c r="FW9" s="7">
        <f>IF(OR(ISBLANK(FW30),ISBLANK(FW23)),"",FW30/FW23*100)</f>
        <v>13.355299286106534</v>
      </c>
      <c r="FX9" s="7">
        <f>IF(OR(ISBLANK(FX30),ISBLANK(FX23)),"",FX30/FX23*100)</f>
        <v>13.007075471698112</v>
      </c>
      <c r="FY9" s="7">
        <f>IF(OR(ISBLANK(FY30),ISBLANK(FY23)),"",FY30/FY23*100)</f>
        <v>7.1096774193548384</v>
      </c>
      <c r="FZ9" s="7">
        <f>IF(OR(ISBLANK(FZ30),ISBLANK(FZ23)),"",FZ30/FZ23*100)</f>
        <v>9.9229499174463385</v>
      </c>
      <c r="GA9" s="7">
        <f>IF(OR(ISBLANK(GA30),ISBLANK(GA23)),"",GA30/GA23*100)</f>
        <v>8.0874316939890711</v>
      </c>
      <c r="GB9" s="7" t="str">
        <f>IF(OR(ISBLANK(GB30),ISBLANK(GB23)),"",GB30/GB23*100)</f>
        <v/>
      </c>
      <c r="GC9" s="7" t="str">
        <f>IF(OR(ISBLANK(GC30),ISBLANK(GC23)),"",GC30/GC23*100)</f>
        <v/>
      </c>
      <c r="GD9" s="7" t="str">
        <f>IF(OR(ISBLANK(GD30),ISBLANK(GD23)),"",GD30/GD23*100)</f>
        <v/>
      </c>
      <c r="GE9" s="7" t="str">
        <f>IF(OR(ISBLANK(GE30),ISBLANK(GE23)),"",GE30/GE23*100)</f>
        <v/>
      </c>
      <c r="GF9" s="7" t="str">
        <f>IF(OR(ISBLANK(GF30),ISBLANK(GF23)),"",GF30/GF23*100)</f>
        <v/>
      </c>
      <c r="GG9" s="7" t="str">
        <f>IF(OR(ISBLANK(GG30),ISBLANK(GG23)),"",GG30/GG23*100)</f>
        <v/>
      </c>
      <c r="GH9" s="7" t="str">
        <f>IF(OR(ISBLANK(GH30),ISBLANK(GH23)),"",GH30/GH23*100)</f>
        <v/>
      </c>
      <c r="GI9" s="7" t="str">
        <f>IF(OR(ISBLANK(GI30),ISBLANK(GI23)),"",GI30/GI23*100)</f>
        <v/>
      </c>
      <c r="GJ9" s="7" t="str">
        <f>IF(OR(ISBLANK(GJ30),ISBLANK(GJ23)),"",GJ30/GJ23*100)</f>
        <v/>
      </c>
      <c r="GK9" s="7" t="str">
        <f>IF(OR(ISBLANK(GK30),ISBLANK(GK23)),"",GK30/GK23*100)</f>
        <v/>
      </c>
      <c r="GL9" s="7">
        <f>IF(OR(ISBLANK(GL30),ISBLANK(GL23)),"",GL30/GL23*100)</f>
        <v>5.6483516483516487</v>
      </c>
      <c r="GM9" s="7">
        <f>IF(OR(ISBLANK(GM30),ISBLANK(GM23)),"",GM30/GM23*100)</f>
        <v>3.4764705882352942</v>
      </c>
      <c r="GN9" s="7">
        <f>IF(OR(ISBLANK(GN30),ISBLANK(GN23)),"",GN30/GN23*100)</f>
        <v>4.0882352941176467</v>
      </c>
      <c r="GO9" s="7">
        <f>IF(OR(ISBLANK(GO30),ISBLANK(GO23)),"",GO30/GO23*100)</f>
        <v>6.8483146067415737</v>
      </c>
      <c r="GP9" s="7">
        <f>IF(OR(ISBLANK(GP30),ISBLANK(GP23)),"",GP30/GP23*100)</f>
        <v>6.6648648648648656</v>
      </c>
      <c r="GQ9" s="7">
        <f>IF(OR(ISBLANK(GQ30),ISBLANK(GQ23)),"",GQ30/GQ23*100)</f>
        <v>5.545454545454545</v>
      </c>
      <c r="GR9" s="7">
        <f>IF(OR(ISBLANK(GR30),ISBLANK(GR23)),"",GR30/GR23*100)</f>
        <v>7.9095744680851068</v>
      </c>
      <c r="GS9" s="7">
        <f>IF(OR(ISBLANK(GS30),ISBLANK(GS23)),"",GS30/GS23*100)</f>
        <v>14.131250000000001</v>
      </c>
      <c r="GT9" s="7">
        <f>IF(OR(ISBLANK(GT30),ISBLANK(GT23)),"",GT30/GT23*100)</f>
        <v>10.75</v>
      </c>
      <c r="GU9" s="7">
        <f>IF(OR(ISBLANK(GU30),ISBLANK(GU23)),"",GU30/GU23*100)</f>
        <v>7.7277777777777779</v>
      </c>
      <c r="GV9" s="7">
        <f>IF(OR(ISBLANK(GV30),ISBLANK(GV23)),"",GV30/GV23*100)</f>
        <v>8.3817204301075261</v>
      </c>
      <c r="GW9" s="7">
        <f>IF(OR(ISBLANK(GW30),ISBLANK(GW23)),"",GW30/GW23*100)</f>
        <v>8.8055555555555554</v>
      </c>
      <c r="GX9" s="7">
        <f>IF(OR(ISBLANK(GX30),ISBLANK(GX23)),"",GX30/GX23*100)</f>
        <v>6.052941176470588</v>
      </c>
      <c r="GY9" s="7">
        <f>IF(OR(ISBLANK(GY30),ISBLANK(GY23)),"",GY30/GY23*100)</f>
        <v>10.398876404494381</v>
      </c>
      <c r="GZ9" s="7">
        <f>IF(OR(ISBLANK(GZ30),ISBLANK(GZ23)),"",GZ30/GZ23*100)</f>
        <v>11.788888888888888</v>
      </c>
      <c r="HA9" s="7">
        <f>IF(OR(ISBLANK(HA30),ISBLANK(HA23)),"",HA30/HA23*100)</f>
        <v>12.521276595744682</v>
      </c>
      <c r="HB9" s="7">
        <f>IF(OR(ISBLANK(HB30),ISBLANK(HB23)),"",HB30/HB23*100)</f>
        <v>4.5072463768115947</v>
      </c>
      <c r="HC9" s="7">
        <f>IF(OR(ISBLANK(HC30),ISBLANK(HC23)),"",HC30/HC23*100)</f>
        <v>9.1968085106382969</v>
      </c>
      <c r="HD9" s="7"/>
      <c r="HE9" s="6"/>
      <c r="HF9" s="25">
        <f>AVERAGE(FF9:HE9)</f>
        <v>8.2026651466006708</v>
      </c>
    </row>
    <row r="10" spans="1:214" x14ac:dyDescent="0.2">
      <c r="A10" s="14" t="s">
        <v>144</v>
      </c>
      <c r="B10" s="18" t="s">
        <v>1</v>
      </c>
      <c r="C10" s="8" t="str">
        <f>IF(OR(ISBLANK(C31),ISBLANK(C24)),"",C31/C24*100)</f>
        <v/>
      </c>
      <c r="D10" s="7" t="str">
        <f>IF(OR(ISBLANK(D31),ISBLANK(D24)),"",D31/D24*100)</f>
        <v/>
      </c>
      <c r="E10" s="7" t="str">
        <f>IF(OR(ISBLANK(E31),ISBLANK(E24)),"",E31/E24*100)</f>
        <v/>
      </c>
      <c r="F10" s="7" t="str">
        <f>IF(OR(ISBLANK(F31),ISBLANK(F24)),"",F31/F24*100)</f>
        <v/>
      </c>
      <c r="G10" s="7" t="str">
        <f>IF(OR(ISBLANK(G31),ISBLANK(G24)),"",G31/G24*100)</f>
        <v/>
      </c>
      <c r="H10" s="7" t="str">
        <f>IF(OR(ISBLANK(H31),ISBLANK(H24)),"",H31/H24*100)</f>
        <v/>
      </c>
      <c r="I10" s="7" t="str">
        <f>IF(OR(ISBLANK(I31),ISBLANK(I24)),"",I31/I24*100)</f>
        <v/>
      </c>
      <c r="J10" s="7" t="str">
        <f>IF(OR(ISBLANK(J31),ISBLANK(J24)),"",J31/J24*100)</f>
        <v/>
      </c>
      <c r="K10" s="7" t="str">
        <f>IF(OR(ISBLANK(K31),ISBLANK(K24)),"",K31/K24*100)</f>
        <v/>
      </c>
      <c r="L10" s="7" t="str">
        <f>IF(OR(ISBLANK(L31),ISBLANK(L24)),"",L31/L24*100)</f>
        <v/>
      </c>
      <c r="M10" s="7" t="str">
        <f>IF(OR(ISBLANK(M31),ISBLANK(M24)),"",M31/M24*100)</f>
        <v/>
      </c>
      <c r="N10" s="7" t="str">
        <f>IF(OR(ISBLANK(N31),ISBLANK(N24)),"",N31/N24*100)</f>
        <v/>
      </c>
      <c r="O10" s="7" t="str">
        <f>IF(OR(ISBLANK(O31),ISBLANK(O24)),"",O31/O24*100)</f>
        <v/>
      </c>
      <c r="P10" s="7" t="str">
        <f>IF(OR(ISBLANK(P31),ISBLANK(P24)),"",P31/P24*100)</f>
        <v/>
      </c>
      <c r="Q10" s="7" t="str">
        <f>IF(OR(ISBLANK(Q31),ISBLANK(Q24)),"",Q31/Q24*100)</f>
        <v/>
      </c>
      <c r="R10" s="7" t="str">
        <f>IF(OR(ISBLANK(R31),ISBLANK(R24)),"",R31/R24*100)</f>
        <v/>
      </c>
      <c r="S10" s="7" t="str">
        <f>IF(OR(ISBLANK(S31),ISBLANK(S24)),"",S31/S24*100)</f>
        <v/>
      </c>
      <c r="T10" s="7" t="str">
        <f>IF(OR(ISBLANK(T31),ISBLANK(T24)),"",T31/T24*100)</f>
        <v/>
      </c>
      <c r="U10" s="7" t="str">
        <f>IF(OR(ISBLANK(U31),ISBLANK(U24)),"",U31/U24*100)</f>
        <v/>
      </c>
      <c r="V10" s="7" t="str">
        <f>IF(OR(ISBLANK(V31),ISBLANK(V24)),"",V31/V24*100)</f>
        <v/>
      </c>
      <c r="W10" s="7" t="str">
        <f>IF(OR(ISBLANK(W31),ISBLANK(W24)),"",W31/W24*100)</f>
        <v/>
      </c>
      <c r="X10" s="7" t="str">
        <f>IF(OR(ISBLANK(X31),ISBLANK(X24)),"",X31/X24*100)</f>
        <v/>
      </c>
      <c r="Y10" s="7" t="str">
        <f>IF(OR(ISBLANK(Y31),ISBLANK(Y24)),"",Y31/Y24*100)</f>
        <v/>
      </c>
      <c r="Z10" s="7" t="str">
        <f>IF(OR(ISBLANK(Z31),ISBLANK(Z24)),"",Z31/Z24*100)</f>
        <v/>
      </c>
      <c r="AA10" s="7" t="str">
        <f>IF(OR(ISBLANK(AA31),ISBLANK(AA24)),"",AA31/AA24*100)</f>
        <v/>
      </c>
      <c r="AB10" s="7" t="str">
        <f>IF(OR(ISBLANK(AB31),ISBLANK(AB24)),"",AB31/AB24*100)</f>
        <v/>
      </c>
      <c r="AC10" s="7" t="str">
        <f>IF(OR(ISBLANK(AC31),ISBLANK(AC24)),"",AC31/AC24*100)</f>
        <v/>
      </c>
      <c r="AD10" s="7" t="str">
        <f>IF(OR(ISBLANK(AD31),ISBLANK(AD24)),"",AD31/AD24*100)</f>
        <v/>
      </c>
      <c r="AE10" s="7">
        <f>IF(OR(ISBLANK(AE31),ISBLANK(AE24)),"",AE31/AE24*100)</f>
        <v>12.398625429553265</v>
      </c>
      <c r="AF10" s="7">
        <f>IF(OR(ISBLANK(AF31),ISBLANK(AF24)),"",AF31/AF24*100)</f>
        <v>13.317164179104477</v>
      </c>
      <c r="AG10" s="7">
        <f>IF(OR(ISBLANK(AG31),ISBLANK(AG24)),"",AG31/AG24*100)</f>
        <v>11.581027667984189</v>
      </c>
      <c r="AH10" s="7">
        <f>IF(OR(ISBLANK(AH31),ISBLANK(AH24)),"",AH31/AH24*100)</f>
        <v>14.333333333333334</v>
      </c>
      <c r="AI10" s="7">
        <f>IF(OR(ISBLANK(AI31),ISBLANK(AI24)),"",AI31/AI24*100)</f>
        <v>11.34920634920635</v>
      </c>
      <c r="AJ10" s="7">
        <f>IF(OR(ISBLANK(AJ31),ISBLANK(AJ24)),"",AJ31/AJ24*100)</f>
        <v>10.182481751824819</v>
      </c>
      <c r="AK10" s="7">
        <f>IF(OR(ISBLANK(AK31),ISBLANK(AK24)),"",AK31/AK24*100)</f>
        <v>18.651315789473685</v>
      </c>
      <c r="AL10" s="7">
        <f>IF(OR(ISBLANK(AL31),ISBLANK(AL24)),"",AL31/AL24*100)</f>
        <v>21.863636363636363</v>
      </c>
      <c r="AM10" s="7">
        <f>IF(OR(ISBLANK(AM31),ISBLANK(AM24)),"",AM31/AM24*100)</f>
        <v>11.119850187265918</v>
      </c>
      <c r="AN10" s="7">
        <f>IF(OR(ISBLANK(AN31),ISBLANK(AN24)),"",AN31/AN24*100)</f>
        <v>9.873096446700508</v>
      </c>
      <c r="AO10" s="7">
        <f>IF(OR(ISBLANK(AO31),ISBLANK(AO24)),"",AO31/AO24*100)</f>
        <v>10.634980988593156</v>
      </c>
      <c r="AP10" s="7">
        <f>IF(OR(ISBLANK(AP31),ISBLANK(AP24)),"",AP31/AP24*100)</f>
        <v>8.1618705035971217</v>
      </c>
      <c r="AQ10" s="7"/>
      <c r="AR10" s="7"/>
      <c r="AS10" s="7" t="str">
        <f>IF(OR(ISBLANK(AS31),ISBLANK(AS24)),"",AS31/AS24*100)</f>
        <v/>
      </c>
      <c r="AT10" s="7" t="str">
        <f>IF(OR(ISBLANK(AT31),ISBLANK(AT24)),"",AT31/AT24*100)</f>
        <v/>
      </c>
      <c r="AU10" s="7" t="str">
        <f>IF(OR(ISBLANK(AU31),ISBLANK(AU24)),"",AU31/AU24*100)</f>
        <v/>
      </c>
      <c r="AV10" s="7" t="str">
        <f>IF(OR(ISBLANK(AV31),ISBLANK(AV24)),"",AV31/AV24*100)</f>
        <v/>
      </c>
      <c r="AW10" s="7" t="str">
        <f>IF(OR(ISBLANK(AW31),ISBLANK(AW24)),"",AW31/AW24*100)</f>
        <v/>
      </c>
      <c r="AX10" s="7" t="str">
        <f>IF(OR(ISBLANK(AX31),ISBLANK(AX24)),"",AX31/AX24*100)</f>
        <v/>
      </c>
      <c r="AY10" s="7" t="str">
        <f>IF(OR(ISBLANK(AY31),ISBLANK(AY24)),"",AY31/AY24*100)</f>
        <v/>
      </c>
      <c r="AZ10" s="7" t="str">
        <f>IF(OR(ISBLANK(AZ31),ISBLANK(AZ24)),"",AZ31/AZ24*100)</f>
        <v/>
      </c>
      <c r="BA10" s="7" t="str">
        <f>IF(OR(ISBLANK(BA31),ISBLANK(BA24)),"",BA31/BA24*100)</f>
        <v/>
      </c>
      <c r="BB10" s="6" t="str">
        <f>IF(OR(ISBLANK(BB31),ISBLANK(BB24)),"",BB31/BB24*100)</f>
        <v/>
      </c>
      <c r="BC10" s="25">
        <f>AVERAGE(C10:BB10)</f>
        <v>12.788882415856101</v>
      </c>
      <c r="BD10" s="8" t="str">
        <f>IF(OR(ISBLANK(BD31),ISBLANK(BD24)),"",BD31/BD24*100)</f>
        <v/>
      </c>
      <c r="BE10" s="7" t="str">
        <f>IF(OR(ISBLANK(BE31),ISBLANK(BE24)),"",BE31/BE24*100)</f>
        <v/>
      </c>
      <c r="BF10" s="7" t="str">
        <f>IF(OR(ISBLANK(BF31),ISBLANK(BF24)),"",BF31/BF24*100)</f>
        <v/>
      </c>
      <c r="BG10" s="7" t="str">
        <f>IF(OR(ISBLANK(BG31),ISBLANK(BG24)),"",BG31/BG24*100)</f>
        <v/>
      </c>
      <c r="BH10" s="7" t="str">
        <f>IF(OR(ISBLANK(BH31),ISBLANK(BH24)),"",BH31/BH24*100)</f>
        <v/>
      </c>
      <c r="BI10" s="7" t="str">
        <f>IF(OR(ISBLANK(BI31),ISBLANK(BI24)),"",BI31/BI24*100)</f>
        <v/>
      </c>
      <c r="BJ10" s="7" t="str">
        <f>IF(OR(ISBLANK(BJ31),ISBLANK(BJ24)),"",BJ31/BJ24*100)</f>
        <v/>
      </c>
      <c r="BK10" s="7" t="str">
        <f>IF(OR(ISBLANK(BK31),ISBLANK(BK24)),"",BK31/BK24*100)</f>
        <v/>
      </c>
      <c r="BL10" s="7" t="str">
        <f>IF(OR(ISBLANK(BL31),ISBLANK(BL24)),"",BL31/BL24*100)</f>
        <v/>
      </c>
      <c r="BM10" s="7" t="str">
        <f>IF(OR(ISBLANK(BM31),ISBLANK(BM24)),"",BM31/BM24*100)</f>
        <v/>
      </c>
      <c r="BN10" s="7" t="str">
        <f>IF(OR(ISBLANK(BN31),ISBLANK(BN24)),"",BN31/BN24*100)</f>
        <v/>
      </c>
      <c r="BO10" s="7" t="str">
        <f>IF(OR(ISBLANK(BO31),ISBLANK(BO24)),"",BO31/BO24*100)</f>
        <v/>
      </c>
      <c r="BP10" s="7" t="str">
        <f>IF(OR(ISBLANK(BP31),ISBLANK(BP24)),"",BP31/BP24*100)</f>
        <v/>
      </c>
      <c r="BQ10" s="7" t="str">
        <f>IF(OR(ISBLANK(BQ31),ISBLANK(BQ24)),"",BQ31/BQ24*100)</f>
        <v/>
      </c>
      <c r="BR10" s="7" t="str">
        <f>IF(OR(ISBLANK(BR31),ISBLANK(BR24)),"",BR31/BR24*100)</f>
        <v/>
      </c>
      <c r="BS10" s="7" t="str">
        <f>IF(OR(ISBLANK(BS31),ISBLANK(BS24)),"",BS31/BS24*100)</f>
        <v/>
      </c>
      <c r="BT10" s="7" t="str">
        <f>IF(OR(ISBLANK(BT31),ISBLANK(BT24)),"",BT31/BT24*100)</f>
        <v/>
      </c>
      <c r="BU10" s="7" t="str">
        <f>IF(OR(ISBLANK(BU31),ISBLANK(BU24)),"",BU31/BU24*100)</f>
        <v/>
      </c>
      <c r="BV10" s="7" t="str">
        <f>IF(OR(ISBLANK(BV31),ISBLANK(BV24)),"",BV31/BV24*100)</f>
        <v/>
      </c>
      <c r="BW10" s="7" t="str">
        <f>IF(OR(ISBLANK(BW31),ISBLANK(BW24)),"",BW31/BW24*100)</f>
        <v/>
      </c>
      <c r="BX10" s="7" t="str">
        <f>IF(OR(ISBLANK(BX31),ISBLANK(BX24)),"",BX31/BX24*100)</f>
        <v/>
      </c>
      <c r="BY10" s="7" t="str">
        <f>IF(OR(ISBLANK(BY31),ISBLANK(BY24)),"",BY31/BY24*100)</f>
        <v/>
      </c>
      <c r="BZ10" s="7" t="str">
        <f>IF(OR(ISBLANK(BZ31),ISBLANK(BZ24)),"",BZ31/BZ24*100)</f>
        <v/>
      </c>
      <c r="CA10" s="7" t="str">
        <f>IF(OR(ISBLANK(CA31),ISBLANK(CA24)),"",CA31/CA24*100)</f>
        <v/>
      </c>
      <c r="CB10" s="7" t="str">
        <f>IF(OR(ISBLANK(CB31),ISBLANK(CB24)),"",CB31/CB24*100)</f>
        <v/>
      </c>
      <c r="CC10" s="7" t="str">
        <f>IF(OR(ISBLANK(CC31),ISBLANK(CC24)),"",CC31/CC24*100)</f>
        <v/>
      </c>
      <c r="CD10" s="7">
        <f>IF(OR(ISBLANK(CD31),ISBLANK(CD24)),"",CD31/CD24*100)</f>
        <v>7.5872340425531908</v>
      </c>
      <c r="CE10" s="7">
        <f>IF(OR(ISBLANK(CE31),ISBLANK(CE24)),"",CE31/CE24*100)</f>
        <v>3.5527638190954773</v>
      </c>
      <c r="CF10" s="7">
        <f>IF(OR(ISBLANK(CF31),ISBLANK(CF24)),"",CF31/CF24*100)</f>
        <v>3.347417840375587</v>
      </c>
      <c r="CG10" s="7">
        <f>IF(OR(ISBLANK(CG31),ISBLANK(CG24)),"",CG31/CG24*100)</f>
        <v>2.2857142857142856</v>
      </c>
      <c r="CH10" s="7">
        <f>IF(OR(ISBLANK(CH31),ISBLANK(CH24)),"",CH31/CH24*100)</f>
        <v>7.0151515151515147</v>
      </c>
      <c r="CI10" s="7">
        <f>IF(OR(ISBLANK(CI31),ISBLANK(CI24)),"",CI31/CI24*100)</f>
        <v>5.3776595744680842</v>
      </c>
      <c r="CJ10" s="7">
        <f>IF(OR(ISBLANK(CJ31),ISBLANK(CJ24)),"",CJ31/CJ24*100)</f>
        <v>2.4010695187165778</v>
      </c>
      <c r="CK10" s="7">
        <f>IF(OR(ISBLANK(CK31),ISBLANK(CK24)),"",CK31/CK24*100)</f>
        <v>3.887640449438202</v>
      </c>
      <c r="CL10" s="7">
        <f>IF(OR(ISBLANK(CL31),ISBLANK(CL24)),"",CL31/CL24*100)</f>
        <v>9.3399014778325107</v>
      </c>
      <c r="CM10" s="7">
        <f>IF(OR(ISBLANK(CM31),ISBLANK(CM24)),"",CM31/CM24*100)</f>
        <v>5.4502617801047117</v>
      </c>
      <c r="CN10" s="7">
        <f>IF(OR(ISBLANK(CN31),ISBLANK(CN24)),"",CN31/CN24*100)</f>
        <v>4.4285714285714279</v>
      </c>
      <c r="CO10" s="7">
        <f>IF(OR(ISBLANK(CO31),ISBLANK(CO24)),"",CO31/CO24*100)</f>
        <v>3.3989898989898992</v>
      </c>
      <c r="CP10" s="7">
        <f>IF(OR(ISBLANK(CP31),ISBLANK(CP24)),"",CP31/CP24*100)</f>
        <v>1.0710659898477157</v>
      </c>
      <c r="CQ10" s="7">
        <f>IF(OR(ISBLANK(CQ31),ISBLANK(CQ24)),"",CQ31/CQ24*100)</f>
        <v>9.1653225806451619</v>
      </c>
      <c r="CR10" s="7">
        <f>IF(OR(ISBLANK(CR31),ISBLANK(CR24)),"",CR31/CR24*100)</f>
        <v>5.2222222222222214</v>
      </c>
      <c r="CS10" s="7">
        <f>IF(OR(ISBLANK(CS31),ISBLANK(CS24)),"",CS31/CS24*100)</f>
        <v>5.8356164383561646</v>
      </c>
      <c r="CT10" s="7"/>
      <c r="CU10" s="7"/>
      <c r="CV10" s="7" t="str">
        <f>IF(OR(ISBLANK(CV31),ISBLANK(CV24)),"",CV31/CV24*100)</f>
        <v/>
      </c>
      <c r="CW10" s="7" t="str">
        <f>IF(OR(ISBLANK(CW31),ISBLANK(CW24)),"",CW31/CW24*100)</f>
        <v/>
      </c>
      <c r="CX10" s="7" t="str">
        <f>IF(OR(ISBLANK(CX31),ISBLANK(CX24)),"",CX31/CX24*100)</f>
        <v/>
      </c>
      <c r="CY10" s="7" t="str">
        <f>IF(OR(ISBLANK(CY31),ISBLANK(CY24)),"",CY31/CY24*100)</f>
        <v/>
      </c>
      <c r="CZ10" s="7" t="str">
        <f>IF(OR(ISBLANK(CZ31),ISBLANK(CZ24)),"",CZ31/CZ24*100)</f>
        <v/>
      </c>
      <c r="DA10" s="7" t="str">
        <f>IF(OR(ISBLANK(DA31),ISBLANK(DA24)),"",DA31/DA24*100)</f>
        <v/>
      </c>
      <c r="DB10" s="7" t="str">
        <f>IF(OR(ISBLANK(DB31),ISBLANK(DB24)),"",DB31/DB24*100)</f>
        <v/>
      </c>
      <c r="DC10" s="6" t="str">
        <f>IF(OR(ISBLANK(DC31),ISBLANK(DC24)),"",DC31/DC24*100)</f>
        <v/>
      </c>
      <c r="DD10" s="25">
        <f>AVERAGE(BD10:DC10)</f>
        <v>4.9604126788801715</v>
      </c>
      <c r="DE10" s="8" t="str">
        <f>IF(OR(ISBLANK(DE31),ISBLANK(DE24)),"",DE31/DE24*100)</f>
        <v/>
      </c>
      <c r="DF10" s="7" t="str">
        <f>IF(OR(ISBLANK(DF31),ISBLANK(DF24)),"",DF31/DF24*100)</f>
        <v/>
      </c>
      <c r="DG10" s="7" t="str">
        <f>IF(OR(ISBLANK(DG31),ISBLANK(DG24)),"",DG31/DG24*100)</f>
        <v/>
      </c>
      <c r="DH10" s="7" t="str">
        <f>IF(OR(ISBLANK(DH31),ISBLANK(DH24)),"",DH31/DH24*100)</f>
        <v/>
      </c>
      <c r="DI10" s="7" t="str">
        <f>IF(OR(ISBLANK(DI31),ISBLANK(DI24)),"",DI31/DI24*100)</f>
        <v/>
      </c>
      <c r="DJ10" s="7" t="str">
        <f>IF(OR(ISBLANK(DJ31),ISBLANK(DJ24)),"",DJ31/DJ24*100)</f>
        <v/>
      </c>
      <c r="DK10" s="7" t="str">
        <f>IF(OR(ISBLANK(DK31),ISBLANK(DK24)),"",DK31/DK24*100)</f>
        <v/>
      </c>
      <c r="DL10" s="7" t="str">
        <f>IF(OR(ISBLANK(DL31),ISBLANK(DL24)),"",DL31/DL24*100)</f>
        <v/>
      </c>
      <c r="DM10" s="7" t="str">
        <f>IF(OR(ISBLANK(DM31),ISBLANK(DM24)),"",DM31/DM24*100)</f>
        <v/>
      </c>
      <c r="DN10" s="7" t="str">
        <f>IF(OR(ISBLANK(DN31),ISBLANK(DN24)),"",DN31/DN24*100)</f>
        <v/>
      </c>
      <c r="DO10" s="7" t="str">
        <f>IF(OR(ISBLANK(DO31),ISBLANK(DO24)),"",DO31/DO24*100)</f>
        <v/>
      </c>
      <c r="DP10" s="7" t="str">
        <f>IF(OR(ISBLANK(DP31),ISBLANK(DP24)),"",DP31/DP24*100)</f>
        <v/>
      </c>
      <c r="DQ10" s="7" t="str">
        <f>IF(OR(ISBLANK(DQ31),ISBLANK(DQ24)),"",DQ31/DQ24*100)</f>
        <v/>
      </c>
      <c r="DR10" s="7" t="str">
        <f>IF(OR(ISBLANK(DR31),ISBLANK(DR24)),"",DR31/DR24*100)</f>
        <v/>
      </c>
      <c r="DS10" s="7" t="str">
        <f>IF(OR(ISBLANK(DS31),ISBLANK(DS24)),"",DS31/DS24*100)</f>
        <v/>
      </c>
      <c r="DT10" s="7" t="str">
        <f>IF(OR(ISBLANK(DT31),ISBLANK(DT24)),"",DT31/DT24*100)</f>
        <v/>
      </c>
      <c r="DU10" s="7" t="str">
        <f>IF(OR(ISBLANK(DU31),ISBLANK(DU24)),"",DU31/DU24*100)</f>
        <v/>
      </c>
      <c r="DV10" s="7" t="str">
        <f>IF(OR(ISBLANK(DV31),ISBLANK(DV24)),"",DV31/DV24*100)</f>
        <v/>
      </c>
      <c r="DW10" s="7" t="str">
        <f>IF(OR(ISBLANK(DW31),ISBLANK(DW24)),"",DW31/DW24*100)</f>
        <v/>
      </c>
      <c r="DX10" s="7" t="str">
        <f>IF(OR(ISBLANK(DX31),ISBLANK(DX24)),"",DX31/DX24*100)</f>
        <v/>
      </c>
      <c r="DY10" s="7" t="str">
        <f>IF(OR(ISBLANK(DY31),ISBLANK(DY24)),"",DY31/DY24*100)</f>
        <v/>
      </c>
      <c r="DZ10" s="7" t="str">
        <f>IF(OR(ISBLANK(DZ31),ISBLANK(DZ24)),"",DZ31/DZ24*100)</f>
        <v/>
      </c>
      <c r="EA10" s="7" t="str">
        <f>IF(OR(ISBLANK(EA31),ISBLANK(EA24)),"",EA31/EA24*100)</f>
        <v/>
      </c>
      <c r="EB10" s="7" t="str">
        <f>IF(OR(ISBLANK(EB31),ISBLANK(EB24)),"",EB31/EB24*100)</f>
        <v/>
      </c>
      <c r="EC10" s="7" t="str">
        <f>IF(OR(ISBLANK(EC31),ISBLANK(EC24)),"",EC31/EC24*100)</f>
        <v/>
      </c>
      <c r="ED10" s="7" t="str">
        <f>IF(OR(ISBLANK(ED31),ISBLANK(ED24)),"",ED31/ED24*100)</f>
        <v/>
      </c>
      <c r="EE10" s="7" t="str">
        <f>IF(OR(ISBLANK(EE31),ISBLANK(EE24)),"",EE31/EE24*100)</f>
        <v/>
      </c>
      <c r="EF10" s="7" t="str">
        <f>IF(OR(ISBLANK(EF31),ISBLANK(EF24)),"",EF31/EF24*100)</f>
        <v/>
      </c>
      <c r="EG10" s="7">
        <f>IF(OR(ISBLANK(EG31),ISBLANK(EG24)),"",EG31/EG24*100)</f>
        <v>10.813084112149534</v>
      </c>
      <c r="EH10" s="7">
        <f>IF(OR(ISBLANK(EH31),ISBLANK(EH24)),"",EH31/EH24*100)</f>
        <v>8.3157894736842106</v>
      </c>
      <c r="EI10" s="7">
        <f>IF(OR(ISBLANK(EI31),ISBLANK(EI24)),"",EI31/EI24*100)</f>
        <v>10.435406698564595</v>
      </c>
      <c r="EJ10" s="7">
        <f>IF(OR(ISBLANK(EJ31),ISBLANK(EJ24)),"",EJ31/EJ24*100)</f>
        <v>11.037209302325582</v>
      </c>
      <c r="EK10" s="7">
        <f>IF(OR(ISBLANK(EK31),ISBLANK(EK24)),"",EK31/EK24*100)</f>
        <v>18.94921875</v>
      </c>
      <c r="EL10" s="7">
        <f>IF(OR(ISBLANK(EL31),ISBLANK(EL24)),"",EL31/EL24*100)</f>
        <v>6.1447963800904972</v>
      </c>
      <c r="EM10" s="7">
        <f>IF(OR(ISBLANK(EM31),ISBLANK(EM24)),"",EM31/EM24*100)</f>
        <v>7.3098591549295762</v>
      </c>
      <c r="EN10" s="7">
        <f>IF(OR(ISBLANK(EN31),ISBLANK(EN24)),"",EN31/EN24*100)</f>
        <v>15.632286995515695</v>
      </c>
      <c r="EO10" s="7">
        <f>IF(OR(ISBLANK(EO31),ISBLANK(EO24)),"",EO31/EO24*100)</f>
        <v>6.2964426877470352</v>
      </c>
      <c r="EP10" s="7">
        <f>IF(OR(ISBLANK(EP31),ISBLANK(EP24)),"",EP31/EP24*100)</f>
        <v>5.6893203883495138</v>
      </c>
      <c r="EQ10" s="7">
        <f>IF(OR(ISBLANK(EQ31),ISBLANK(EQ24)),"",EQ31/EQ24*100)</f>
        <v>21.339552238805972</v>
      </c>
      <c r="ER10" s="7">
        <f>IF(OR(ISBLANK(ER31),ISBLANK(ER24)),"",ER31/ER24*100)</f>
        <v>7.2149122807017543</v>
      </c>
      <c r="ES10" s="7">
        <f>IF(OR(ISBLANK(ES31),ISBLANK(ES24)),"",ES31/ES24*100)</f>
        <v>11.873015873015875</v>
      </c>
      <c r="ET10" s="7"/>
      <c r="EU10" s="7"/>
      <c r="EV10" s="7" t="str">
        <f>IF(OR(ISBLANK(EV31),ISBLANK(EV24)),"",EV31/EV24*100)</f>
        <v/>
      </c>
      <c r="EW10" s="7" t="str">
        <f>IF(OR(ISBLANK(EW31),ISBLANK(EW24)),"",EW31/EW24*100)</f>
        <v/>
      </c>
      <c r="EX10" s="7" t="str">
        <f>IF(OR(ISBLANK(EX31),ISBLANK(EX24)),"",EX31/EX24*100)</f>
        <v/>
      </c>
      <c r="EY10" s="7" t="str">
        <f>IF(OR(ISBLANK(EY31),ISBLANK(EY24)),"",EY31/EY24*100)</f>
        <v/>
      </c>
      <c r="EZ10" s="7" t="str">
        <f>IF(OR(ISBLANK(EZ31),ISBLANK(EZ24)),"",EZ31/EZ24*100)</f>
        <v/>
      </c>
      <c r="FA10" s="7" t="str">
        <f>IF(OR(ISBLANK(FA31),ISBLANK(FA24)),"",FA31/FA24*100)</f>
        <v/>
      </c>
      <c r="FB10" s="7" t="str">
        <f>IF(OR(ISBLANK(FB31),ISBLANK(FB24)),"",FB31/FB24*100)</f>
        <v/>
      </c>
      <c r="FC10" s="7" t="str">
        <f>IF(OR(ISBLANK(FC31),ISBLANK(FC24)),"",FC31/FC24*100)</f>
        <v/>
      </c>
      <c r="FD10" s="6" t="str">
        <f>IF(OR(ISBLANK(FD31),ISBLANK(FD24)),"",FD31/FD24*100)</f>
        <v/>
      </c>
      <c r="FE10" s="25">
        <f>AVERAGE(DE10:FD10)</f>
        <v>10.85006879506768</v>
      </c>
      <c r="FF10" s="8" t="str">
        <f>IF(OR(ISBLANK(FF31),ISBLANK(FF24)),"",FF31/FF24*100)</f>
        <v/>
      </c>
      <c r="FG10" s="7" t="str">
        <f>IF(OR(ISBLANK(FG31),ISBLANK(FG24)),"",FG31/FG24*100)</f>
        <v/>
      </c>
      <c r="FH10" s="7" t="str">
        <f>IF(OR(ISBLANK(FH31),ISBLANK(FH24)),"",FH31/FH24*100)</f>
        <v/>
      </c>
      <c r="FI10" s="7" t="str">
        <f>IF(OR(ISBLANK(FI31),ISBLANK(FI24)),"",FI31/FI24*100)</f>
        <v/>
      </c>
      <c r="FJ10" s="7" t="str">
        <f>IF(OR(ISBLANK(FJ31),ISBLANK(FJ24)),"",FJ31/FJ24*100)</f>
        <v/>
      </c>
      <c r="FK10" s="7" t="str">
        <f>IF(OR(ISBLANK(FK31),ISBLANK(FK24)),"",FK31/FK24*100)</f>
        <v/>
      </c>
      <c r="FL10" s="7" t="str">
        <f>IF(OR(ISBLANK(FL31),ISBLANK(FL24)),"",FL31/FL24*100)</f>
        <v/>
      </c>
      <c r="FM10" s="7" t="str">
        <f>IF(OR(ISBLANK(FM31),ISBLANK(FM24)),"",FM31/FM24*100)</f>
        <v/>
      </c>
      <c r="FN10" s="7" t="str">
        <f>IF(OR(ISBLANK(FN31),ISBLANK(FN24)),"",FN31/FN24*100)</f>
        <v/>
      </c>
      <c r="FO10" s="7" t="str">
        <f>IF(OR(ISBLANK(FO31),ISBLANK(FO24)),"",FO31/FO24*100)</f>
        <v/>
      </c>
      <c r="FP10" s="7" t="str">
        <f>IF(OR(ISBLANK(FP31),ISBLANK(FP24)),"",FP31/FP24*100)</f>
        <v/>
      </c>
      <c r="FQ10" s="7" t="str">
        <f>IF(OR(ISBLANK(FQ31),ISBLANK(FQ24)),"",FQ31/FQ24*100)</f>
        <v/>
      </c>
      <c r="FR10" s="7" t="str">
        <f>IF(OR(ISBLANK(FR31),ISBLANK(FR24)),"",FR31/FR24*100)</f>
        <v/>
      </c>
      <c r="FS10" s="7" t="str">
        <f>IF(OR(ISBLANK(FS31),ISBLANK(FS24)),"",FS31/FS24*100)</f>
        <v/>
      </c>
      <c r="FT10" s="7" t="str">
        <f>IF(OR(ISBLANK(FT31),ISBLANK(FT24)),"",FT31/FT24*100)</f>
        <v/>
      </c>
      <c r="FU10" s="7" t="str">
        <f>IF(OR(ISBLANK(FU31),ISBLANK(FU24)),"",FU31/FU24*100)</f>
        <v/>
      </c>
      <c r="FV10" s="7" t="str">
        <f>IF(OR(ISBLANK(FV31),ISBLANK(FV24)),"",FV31/FV24*100)</f>
        <v/>
      </c>
      <c r="FW10" s="7" t="str">
        <f>IF(OR(ISBLANK(FW31),ISBLANK(FW24)),"",FW31/FW24*100)</f>
        <v/>
      </c>
      <c r="FX10" s="7" t="str">
        <f>IF(OR(ISBLANK(FX31),ISBLANK(FX24)),"",FX31/FX24*100)</f>
        <v/>
      </c>
      <c r="FY10" s="7" t="str">
        <f>IF(OR(ISBLANK(FY31),ISBLANK(FY24)),"",FY31/FY24*100)</f>
        <v/>
      </c>
      <c r="FZ10" s="7" t="str">
        <f>IF(OR(ISBLANK(FZ31),ISBLANK(FZ24)),"",FZ31/FZ24*100)</f>
        <v/>
      </c>
      <c r="GA10" s="7" t="str">
        <f>IF(OR(ISBLANK(GA31),ISBLANK(GA24)),"",GA31/GA24*100)</f>
        <v/>
      </c>
      <c r="GB10" s="7" t="str">
        <f>IF(OR(ISBLANK(GB31),ISBLANK(GB24)),"",GB31/GB24*100)</f>
        <v/>
      </c>
      <c r="GC10" s="7" t="str">
        <f>IF(OR(ISBLANK(GC31),ISBLANK(GC24)),"",GC31/GC24*100)</f>
        <v/>
      </c>
      <c r="GD10" s="7" t="str">
        <f>IF(OR(ISBLANK(GD31),ISBLANK(GD24)),"",GD31/GD24*100)</f>
        <v/>
      </c>
      <c r="GE10" s="7" t="str">
        <f>IF(OR(ISBLANK(GE31),ISBLANK(GE24)),"",GE31/GE24*100)</f>
        <v/>
      </c>
      <c r="GF10" s="7" t="str">
        <f>IF(OR(ISBLANK(GF31),ISBLANK(GF24)),"",GF31/GF24*100)</f>
        <v/>
      </c>
      <c r="GG10" s="7" t="str">
        <f>IF(OR(ISBLANK(GG31),ISBLANK(GG24)),"",GG31/GG24*100)</f>
        <v/>
      </c>
      <c r="GH10" s="7" t="str">
        <f>IF(OR(ISBLANK(GH31),ISBLANK(GH24)),"",GH31/GH24*100)</f>
        <v/>
      </c>
      <c r="GI10" s="7" t="str">
        <f>IF(OR(ISBLANK(GI31),ISBLANK(GI24)),"",GI31/GI24*100)</f>
        <v/>
      </c>
      <c r="GJ10" s="7" t="str">
        <f>IF(OR(ISBLANK(GJ31),ISBLANK(GJ24)),"",GJ31/GJ24*100)</f>
        <v/>
      </c>
      <c r="GK10" s="7" t="str">
        <f>IF(OR(ISBLANK(GK31),ISBLANK(GK24)),"",GK31/GK24*100)</f>
        <v/>
      </c>
      <c r="GL10" s="7">
        <f>IF(OR(ISBLANK(GL31),ISBLANK(GL24)),"",GL31/GL24*100)</f>
        <v>6.6740331491712697</v>
      </c>
      <c r="GM10" s="7">
        <f>IF(OR(ISBLANK(GM31),ISBLANK(GM24)),"",GM31/GM24*100)</f>
        <v>4.6300578034682083</v>
      </c>
      <c r="GN10" s="7">
        <f>IF(OR(ISBLANK(GN31),ISBLANK(GN24)),"",GN31/GN24*100)</f>
        <v>5.7701149425287364</v>
      </c>
      <c r="GO10" s="7">
        <f>IF(OR(ISBLANK(GO31),ISBLANK(GO24)),"",GO31/GO24*100)</f>
        <v>6.9252873563218396</v>
      </c>
      <c r="GP10" s="7">
        <f>IF(OR(ISBLANK(GP31),ISBLANK(GP24)),"",GP31/GP24*100)</f>
        <v>5.7608695652173925</v>
      </c>
      <c r="GQ10" s="7">
        <f>IF(OR(ISBLANK(GQ31),ISBLANK(GQ24)),"",GQ31/GQ24*100)</f>
        <v>11.638036809815951</v>
      </c>
      <c r="GR10" s="7">
        <f>IF(OR(ISBLANK(GR31),ISBLANK(GR24)),"",GR31/GR24*100)</f>
        <v>8.0163934426229524</v>
      </c>
      <c r="GS10" s="7">
        <f>IF(OR(ISBLANK(GS31),ISBLANK(GS24)),"",GS31/GS24*100)</f>
        <v>13.84848484848485</v>
      </c>
      <c r="GT10" s="7">
        <f>IF(OR(ISBLANK(GT31),ISBLANK(GT24)),"",GT31/GT24*100)</f>
        <v>10.050847457627118</v>
      </c>
      <c r="GU10" s="7">
        <f>IF(OR(ISBLANK(GU31),ISBLANK(GU24)),"",GU31/GU24*100)</f>
        <v>7.0939226519337009</v>
      </c>
      <c r="GV10" s="7">
        <f>IF(OR(ISBLANK(GV31),ISBLANK(GV24)),"",GV31/GV24*100)</f>
        <v>10.456521739130435</v>
      </c>
      <c r="GW10" s="7">
        <f>IF(OR(ISBLANK(GW31),ISBLANK(GW24)),"",GW31/GW24*100)</f>
        <v>8.8342541436464082</v>
      </c>
      <c r="GX10" s="7">
        <f>IF(OR(ISBLANK(GX31),ISBLANK(GX24)),"",GX31/GX24*100)</f>
        <v>5.8604651162790695</v>
      </c>
      <c r="GY10" s="7">
        <f>IF(OR(ISBLANK(GY31),ISBLANK(GY24)),"",GY31/GY24*100)</f>
        <v>10.888888888888888</v>
      </c>
      <c r="GZ10" s="7">
        <f>IF(OR(ISBLANK(GZ31),ISBLANK(GZ24)),"",GZ31/GZ24*100)</f>
        <v>7.5588235294117636</v>
      </c>
      <c r="HA10" s="7">
        <f>IF(OR(ISBLANK(HA31),ISBLANK(HA24)),"",HA31/HA24*100)</f>
        <v>12.824120603015077</v>
      </c>
      <c r="HB10" s="7">
        <f>IF(OR(ISBLANK(HB31),ISBLANK(HB24)),"",HB31/HB24*100)</f>
        <v>5.8348623853211015</v>
      </c>
      <c r="HC10" s="7">
        <f>IF(OR(ISBLANK(HC31),ISBLANK(HC24)),"",HC31/HC24*100)</f>
        <v>9.7566137566137581</v>
      </c>
      <c r="HD10" s="7"/>
      <c r="HE10" s="6"/>
      <c r="HF10" s="25">
        <f>AVERAGE(FF10:HE10)</f>
        <v>8.4679221216388054</v>
      </c>
    </row>
    <row r="11" spans="1:214" x14ac:dyDescent="0.2">
      <c r="A11" s="13" t="s">
        <v>144</v>
      </c>
      <c r="B11" s="9" t="s">
        <v>0</v>
      </c>
      <c r="C11" s="5" t="str">
        <f>IF(OR(ISBLANK(C32),ISBLANK(C25)),"",C32/C25*100)</f>
        <v/>
      </c>
      <c r="D11" s="4" t="str">
        <f>IF(OR(ISBLANK(D32),ISBLANK(D25)),"",D32/D25*100)</f>
        <v/>
      </c>
      <c r="E11" s="4" t="str">
        <f>IF(OR(ISBLANK(E32),ISBLANK(E25)),"",E32/E25*100)</f>
        <v/>
      </c>
      <c r="F11" s="4" t="str">
        <f>IF(OR(ISBLANK(F32),ISBLANK(F25)),"",F32/F25*100)</f>
        <v/>
      </c>
      <c r="G11" s="4" t="str">
        <f>IF(OR(ISBLANK(G32),ISBLANK(G25)),"",G32/G25*100)</f>
        <v/>
      </c>
      <c r="H11" s="4" t="str">
        <f>IF(OR(ISBLANK(H32),ISBLANK(H25)),"",H32/H25*100)</f>
        <v/>
      </c>
      <c r="I11" s="4" t="str">
        <f>IF(OR(ISBLANK(I32),ISBLANK(I25)),"",I32/I25*100)</f>
        <v/>
      </c>
      <c r="J11" s="4" t="str">
        <f>IF(OR(ISBLANK(J32),ISBLANK(J25)),"",J32/J25*100)</f>
        <v/>
      </c>
      <c r="K11" s="4" t="str">
        <f>IF(OR(ISBLANK(K32),ISBLANK(K25)),"",K32/K25*100)</f>
        <v/>
      </c>
      <c r="L11" s="4">
        <f>IF(OR(ISBLANK(L32),ISBLANK(L25)),"",L32/L25*100)</f>
        <v>24.478851963746223</v>
      </c>
      <c r="M11" s="4">
        <f>IF(OR(ISBLANK(M32),ISBLANK(M25)),"",M32/M25*100)</f>
        <v>12.054586808188022</v>
      </c>
      <c r="N11" s="4">
        <f>IF(OR(ISBLANK(N32),ISBLANK(N25)),"",N32/N25*100)</f>
        <v>15.893835616438356</v>
      </c>
      <c r="O11" s="4">
        <f>IF(OR(ISBLANK(O32),ISBLANK(O25)),"",O32/O25*100)</f>
        <v>26.064625850340139</v>
      </c>
      <c r="P11" s="4">
        <f>IF(OR(ISBLANK(P32),ISBLANK(P25)),"",P32/P25*100)</f>
        <v>10.31800766283525</v>
      </c>
      <c r="Q11" s="4">
        <f>IF(OR(ISBLANK(Q32),ISBLANK(Q25)),"",Q32/Q25*100)</f>
        <v>11.776371308016879</v>
      </c>
      <c r="R11" s="4">
        <f>IF(OR(ISBLANK(R32),ISBLANK(R25)),"",R32/R25*100)</f>
        <v>7.1691729323308264</v>
      </c>
      <c r="S11" s="4">
        <f>IF(OR(ISBLANK(S32),ISBLANK(S25)),"",S32/S25*100)</f>
        <v>10.504237288135593</v>
      </c>
      <c r="T11" s="4" t="str">
        <f>IF(OR(ISBLANK(T32),ISBLANK(T25)),"",T32/T25*100)</f>
        <v/>
      </c>
      <c r="U11" s="4" t="str">
        <f>IF(OR(ISBLANK(U32),ISBLANK(U25)),"",U32/U25*100)</f>
        <v/>
      </c>
      <c r="V11" s="4" t="str">
        <f>IF(OR(ISBLANK(V32),ISBLANK(V25)),"",V32/V25*100)</f>
        <v/>
      </c>
      <c r="W11" s="4" t="str">
        <f>IF(OR(ISBLANK(W32),ISBLANK(W25)),"",W32/W25*100)</f>
        <v/>
      </c>
      <c r="X11" s="4" t="str">
        <f>IF(OR(ISBLANK(X32),ISBLANK(X25)),"",X32/X25*100)</f>
        <v/>
      </c>
      <c r="Y11" s="4" t="str">
        <f>IF(OR(ISBLANK(Y32),ISBLANK(Y25)),"",Y32/Y25*100)</f>
        <v/>
      </c>
      <c r="Z11" s="4" t="str">
        <f>IF(OR(ISBLANK(Z32),ISBLANK(Z25)),"",Z32/Z25*100)</f>
        <v/>
      </c>
      <c r="AA11" s="4" t="str">
        <f>IF(OR(ISBLANK(AA32),ISBLANK(AA25)),"",AA32/AA25*100)</f>
        <v/>
      </c>
      <c r="AB11" s="4" t="str">
        <f>IF(OR(ISBLANK(AB32),ISBLANK(AB25)),"",AB32/AB25*100)</f>
        <v/>
      </c>
      <c r="AC11" s="4" t="str">
        <f>IF(OR(ISBLANK(AC32),ISBLANK(AC25)),"",AC32/AC25*100)</f>
        <v/>
      </c>
      <c r="AD11" s="4" t="str">
        <f>IF(OR(ISBLANK(AD32),ISBLANK(AD25)),"",AD32/AD25*100)</f>
        <v/>
      </c>
      <c r="AE11" s="4">
        <f>IF(OR(ISBLANK(AE32),ISBLANK(AE25)),"",AE32/AE25*100)</f>
        <v>10.731884057971014</v>
      </c>
      <c r="AF11" s="4">
        <f>IF(OR(ISBLANK(AF32),ISBLANK(AF25)),"",AF32/AF25*100)</f>
        <v>13.420074349442379</v>
      </c>
      <c r="AG11" s="4">
        <f>IF(OR(ISBLANK(AG32),ISBLANK(AG25)),"",AG32/AG25*100)</f>
        <v>11.816406249999998</v>
      </c>
      <c r="AH11" s="4">
        <f>IF(OR(ISBLANK(AH32),ISBLANK(AH25)),"",AH32/AH25*100)</f>
        <v>15.304964539007093</v>
      </c>
      <c r="AI11" s="4">
        <f>IF(OR(ISBLANK(AI32),ISBLANK(AI25)),"",AI32/AI25*100)</f>
        <v>12.311475409836065</v>
      </c>
      <c r="AJ11" s="4">
        <f>IF(OR(ISBLANK(AJ32),ISBLANK(AJ25)),"",AJ32/AJ25*100)</f>
        <v>11.632068718682891</v>
      </c>
      <c r="AK11" s="4">
        <f>IF(OR(ISBLANK(AK32),ISBLANK(AK25)),"",AK32/AK25*100)</f>
        <v>18.723835246455099</v>
      </c>
      <c r="AL11" s="4" t="str">
        <f>IF(OR(ISBLANK(AL32),ISBLANK(AL25)),"",AL32/AL25*100)</f>
        <v/>
      </c>
      <c r="AM11" s="4" t="str">
        <f>IF(OR(ISBLANK(AM32),ISBLANK(AM25)),"",AM32/AM25*100)</f>
        <v/>
      </c>
      <c r="AN11" s="4" t="str">
        <f>IF(OR(ISBLANK(AN32),ISBLANK(AN25)),"",AN32/AN25*100)</f>
        <v/>
      </c>
      <c r="AO11" s="4" t="str">
        <f>IF(OR(ISBLANK(AO32),ISBLANK(AO25)),"",AO32/AO25*100)</f>
        <v/>
      </c>
      <c r="AP11" s="4" t="str">
        <f>IF(OR(ISBLANK(AP32),ISBLANK(AP25)),"",AP32/AP25*100)</f>
        <v/>
      </c>
      <c r="AQ11" s="4" t="str">
        <f>IF(OR(ISBLANK(AQ32),ISBLANK(AQ25)),"",AQ32/AQ25*100)</f>
        <v/>
      </c>
      <c r="AR11" s="4" t="str">
        <f>IF(OR(ISBLANK(AR32),ISBLANK(AR25)),"",AR32/AR25*100)</f>
        <v/>
      </c>
      <c r="AS11" s="4" t="str">
        <f>IF(OR(ISBLANK(AS32),ISBLANK(AS25)),"",AS32/AS25*100)</f>
        <v/>
      </c>
      <c r="AT11" s="4" t="str">
        <f>IF(OR(ISBLANK(AT32),ISBLANK(AT25)),"",AT32/AT25*100)</f>
        <v/>
      </c>
      <c r="AU11" s="4" t="str">
        <f>IF(OR(ISBLANK(AU32),ISBLANK(AU25)),"",AU32/AU25*100)</f>
        <v/>
      </c>
      <c r="AV11" s="4" t="str">
        <f>IF(OR(ISBLANK(AV32),ISBLANK(AV25)),"",AV32/AV25*100)</f>
        <v/>
      </c>
      <c r="AW11" s="4" t="str">
        <f>IF(OR(ISBLANK(AW32),ISBLANK(AW25)),"",AW32/AW25*100)</f>
        <v/>
      </c>
      <c r="AX11" s="4" t="str">
        <f>IF(OR(ISBLANK(AX32),ISBLANK(AX25)),"",AX32/AX25*100)</f>
        <v/>
      </c>
      <c r="AY11" s="4" t="str">
        <f>IF(OR(ISBLANK(AY32),ISBLANK(AY25)),"",AY32/AY25*100)</f>
        <v/>
      </c>
      <c r="AZ11" s="4" t="str">
        <f>IF(OR(ISBLANK(AZ32),ISBLANK(AZ25)),"",AZ32/AZ25*100)</f>
        <v/>
      </c>
      <c r="BA11" s="4" t="str">
        <f>IF(OR(ISBLANK(BA32),ISBLANK(BA25)),"",BA32/BA25*100)</f>
        <v/>
      </c>
      <c r="BB11" s="3" t="str">
        <f>IF(OR(ISBLANK(BB32),ISBLANK(BB25)),"",BB32/BB25*100)</f>
        <v/>
      </c>
      <c r="BC11" s="24">
        <f>AVERAGE(C11:BB11)</f>
        <v>14.146693200095056</v>
      </c>
      <c r="BD11" s="5" t="str">
        <f>IF(OR(ISBLANK(BD32),ISBLANK(BD25)),"",BD32/BD25*100)</f>
        <v/>
      </c>
      <c r="BE11" s="4" t="str">
        <f>IF(OR(ISBLANK(BE32),ISBLANK(BE25)),"",BE32/BE25*100)</f>
        <v/>
      </c>
      <c r="BF11" s="4" t="str">
        <f>IF(OR(ISBLANK(BF32),ISBLANK(BF25)),"",BF32/BF25*100)</f>
        <v/>
      </c>
      <c r="BG11" s="4" t="str">
        <f>IF(OR(ISBLANK(BG32),ISBLANK(BG25)),"",BG32/BG25*100)</f>
        <v/>
      </c>
      <c r="BH11" s="4" t="str">
        <f>IF(OR(ISBLANK(BH32),ISBLANK(BH25)),"",BH32/BH25*100)</f>
        <v/>
      </c>
      <c r="BI11" s="4" t="str">
        <f>IF(OR(ISBLANK(BI32),ISBLANK(BI25)),"",BI32/BI25*100)</f>
        <v/>
      </c>
      <c r="BJ11" s="4" t="str">
        <f>IF(OR(ISBLANK(BJ32),ISBLANK(BJ25)),"",BJ32/BJ25*100)</f>
        <v/>
      </c>
      <c r="BK11" s="4" t="str">
        <f>IF(OR(ISBLANK(BK32),ISBLANK(BK25)),"",BK32/BK25*100)</f>
        <v/>
      </c>
      <c r="BL11" s="4" t="str">
        <f>IF(OR(ISBLANK(BL32),ISBLANK(BL25)),"",BL32/BL25*100)</f>
        <v/>
      </c>
      <c r="BM11" s="4">
        <f>IF(OR(ISBLANK(BM32),ISBLANK(BM25)),"",BM32/BM25*100)</f>
        <v>10.133904659882162</v>
      </c>
      <c r="BN11" s="4">
        <f>IF(OR(ISBLANK(BN32),ISBLANK(BN25)),"",BN32/BN25*100)</f>
        <v>12.3455549974887</v>
      </c>
      <c r="BO11" s="4">
        <f>IF(OR(ISBLANK(BO32),ISBLANK(BO25)),"",BO32/BO25*100)</f>
        <v>11.572878228782288</v>
      </c>
      <c r="BP11" s="4">
        <f>IF(OR(ISBLANK(BP32),ISBLANK(BP25)),"",BP32/BP25*100)</f>
        <v>10.756180319922443</v>
      </c>
      <c r="BQ11" s="4">
        <f>IF(OR(ISBLANK(BQ32),ISBLANK(BQ25)),"",BQ32/BQ25*100)</f>
        <v>9.3200215866162974</v>
      </c>
      <c r="BR11" s="4">
        <f>IF(OR(ISBLANK(BR32),ISBLANK(BR25)),"",BR32/BR25*100)</f>
        <v>17.838235294117645</v>
      </c>
      <c r="BS11" s="4" t="str">
        <f>IF(OR(ISBLANK(BS32),ISBLANK(BS25)),"",BS32/BS25*100)</f>
        <v/>
      </c>
      <c r="BT11" s="4" t="str">
        <f>IF(OR(ISBLANK(BT32),ISBLANK(BT25)),"",BT32/BT25*100)</f>
        <v/>
      </c>
      <c r="BU11" s="4" t="str">
        <f>IF(OR(ISBLANK(BU32),ISBLANK(BU25)),"",BU32/BU25*100)</f>
        <v/>
      </c>
      <c r="BV11" s="4" t="str">
        <f>IF(OR(ISBLANK(BV32),ISBLANK(BV25)),"",BV32/BV25*100)</f>
        <v/>
      </c>
      <c r="BW11" s="4" t="str">
        <f>IF(OR(ISBLANK(BW32),ISBLANK(BW25)),"",BW32/BW25*100)</f>
        <v/>
      </c>
      <c r="BX11" s="4" t="str">
        <f>IF(OR(ISBLANK(BX32),ISBLANK(BX25)),"",BX32/BX25*100)</f>
        <v/>
      </c>
      <c r="BY11" s="4" t="str">
        <f>IF(OR(ISBLANK(BY32),ISBLANK(BY25)),"",BY32/BY25*100)</f>
        <v/>
      </c>
      <c r="BZ11" s="4" t="str">
        <f>IF(OR(ISBLANK(BZ32),ISBLANK(BZ25)),"",BZ32/BZ25*100)</f>
        <v/>
      </c>
      <c r="CA11" s="4" t="str">
        <f>IF(OR(ISBLANK(CA32),ISBLANK(CA25)),"",CA32/CA25*100)</f>
        <v/>
      </c>
      <c r="CB11" s="4" t="str">
        <f>IF(OR(ISBLANK(CB32),ISBLANK(CB25)),"",CB32/CB25*100)</f>
        <v/>
      </c>
      <c r="CC11" s="4" t="str">
        <f>IF(OR(ISBLANK(CC32),ISBLANK(CC25)),"",CC32/CC25*100)</f>
        <v/>
      </c>
      <c r="CD11" s="4">
        <f>IF(OR(ISBLANK(CD32),ISBLANK(CD25)),"",CD32/CD25*100)</f>
        <v>8.3717948717948723</v>
      </c>
      <c r="CE11" s="4">
        <f>IF(OR(ISBLANK(CE32),ISBLANK(CE25)),"",CE32/CE25*100)</f>
        <v>6.0201005025125633</v>
      </c>
      <c r="CF11" s="4">
        <f>IF(OR(ISBLANK(CF32),ISBLANK(CF25)),"",CF32/CF25*100)</f>
        <v>8.8651162790697668</v>
      </c>
      <c r="CG11" s="4">
        <f>IF(OR(ISBLANK(CG32),ISBLANK(CG25)),"",CG32/CG25*100)</f>
        <v>2.7725118483412317</v>
      </c>
      <c r="CH11" s="4">
        <f>IF(OR(ISBLANK(CH32),ISBLANK(CH25)),"",CH32/CH25*100)</f>
        <v>13</v>
      </c>
      <c r="CI11" s="4">
        <f>IF(OR(ISBLANK(CI32),ISBLANK(CI25)),"",CI32/CI25*100)</f>
        <v>7.5849256900212314</v>
      </c>
      <c r="CJ11" s="4">
        <f>IF(OR(ISBLANK(CJ32),ISBLANK(CJ25)),"",CJ32/CJ25*100)</f>
        <v>4.5808862786972773</v>
      </c>
      <c r="CK11" s="4">
        <f>IF(OR(ISBLANK(CK32),ISBLANK(CK25)),"",CK32/CK25*100)</f>
        <v>4.4544940644431881</v>
      </c>
      <c r="CL11" s="4">
        <f>IF(OR(ISBLANK(CL32),ISBLANK(CL25)),"",CL32/CL25*100)</f>
        <v>7.1899606299212602</v>
      </c>
      <c r="CM11" s="4">
        <f>IF(OR(ISBLANK(CM32),ISBLANK(CM25)),"",CM32/CM25*100)</f>
        <v>6.7386934673366845</v>
      </c>
      <c r="CN11" s="4">
        <f>IF(OR(ISBLANK(CN32),ISBLANK(CN25)),"",CN32/CN25*100)</f>
        <v>5.454545454545455</v>
      </c>
      <c r="CO11" s="4" t="str">
        <f>IF(OR(ISBLANK(CO32),ISBLANK(CO25)),"",CO32/CO25*100)</f>
        <v/>
      </c>
      <c r="CP11" s="4" t="str">
        <f>IF(OR(ISBLANK(CP32),ISBLANK(CP25)),"",CP32/CP25*100)</f>
        <v/>
      </c>
      <c r="CQ11" s="4" t="str">
        <f>IF(OR(ISBLANK(CQ32),ISBLANK(CQ25)),"",CQ32/CQ25*100)</f>
        <v/>
      </c>
      <c r="CR11" s="4" t="str">
        <f>IF(OR(ISBLANK(CR32),ISBLANK(CR25)),"",CR32/CR25*100)</f>
        <v/>
      </c>
      <c r="CS11" s="4" t="str">
        <f>IF(OR(ISBLANK(CS32),ISBLANK(CS25)),"",CS32/CS25*100)</f>
        <v/>
      </c>
      <c r="CT11" s="4" t="str">
        <f>IF(OR(ISBLANK(CT32),ISBLANK(CT25)),"",CT32/CT25*100)</f>
        <v/>
      </c>
      <c r="CU11" s="4" t="str">
        <f>IF(OR(ISBLANK(CU32),ISBLANK(CU25)),"",CU32/CU25*100)</f>
        <v/>
      </c>
      <c r="CV11" s="4" t="str">
        <f>IF(OR(ISBLANK(CV32),ISBLANK(CV25)),"",CV32/CV25*100)</f>
        <v/>
      </c>
      <c r="CW11" s="4" t="str">
        <f>IF(OR(ISBLANK(CW32),ISBLANK(CW25)),"",CW32/CW25*100)</f>
        <v/>
      </c>
      <c r="CX11" s="4" t="str">
        <f>IF(OR(ISBLANK(CX32),ISBLANK(CX25)),"",CX32/CX25*100)</f>
        <v/>
      </c>
      <c r="CY11" s="4" t="str">
        <f>IF(OR(ISBLANK(CY32),ISBLANK(CY25)),"",CY32/CY25*100)</f>
        <v/>
      </c>
      <c r="CZ11" s="4" t="str">
        <f>IF(OR(ISBLANK(CZ32),ISBLANK(CZ25)),"",CZ32/CZ25*100)</f>
        <v/>
      </c>
      <c r="DA11" s="4" t="str">
        <f>IF(OR(ISBLANK(DA32),ISBLANK(DA25)),"",DA32/DA25*100)</f>
        <v/>
      </c>
      <c r="DB11" s="4" t="str">
        <f>IF(OR(ISBLANK(DB32),ISBLANK(DB25)),"",DB32/DB25*100)</f>
        <v/>
      </c>
      <c r="DC11" s="3" t="str">
        <f>IF(OR(ISBLANK(DC32),ISBLANK(DC25)),"",DC32/DC25*100)</f>
        <v/>
      </c>
      <c r="DD11" s="24">
        <f>AVERAGE(BD11:DC11)</f>
        <v>8.647047304323122</v>
      </c>
      <c r="DE11" s="5" t="str">
        <f>IF(OR(ISBLANK(DE32),ISBLANK(DE25)),"",DE32/DE25*100)</f>
        <v/>
      </c>
      <c r="DF11" s="4" t="str">
        <f>IF(OR(ISBLANK(DF32),ISBLANK(DF25)),"",DF32/DF25*100)</f>
        <v/>
      </c>
      <c r="DG11" s="4" t="str">
        <f>IF(OR(ISBLANK(DG32),ISBLANK(DG25)),"",DG32/DG25*100)</f>
        <v/>
      </c>
      <c r="DH11" s="4" t="str">
        <f>IF(OR(ISBLANK(DH32),ISBLANK(DH25)),"",DH32/DH25*100)</f>
        <v/>
      </c>
      <c r="DI11" s="4" t="str">
        <f>IF(OR(ISBLANK(DI32),ISBLANK(DI25)),"",DI32/DI25*100)</f>
        <v/>
      </c>
      <c r="DJ11" s="4" t="str">
        <f>IF(OR(ISBLANK(DJ32),ISBLANK(DJ25)),"",DJ32/DJ25*100)</f>
        <v/>
      </c>
      <c r="DK11" s="4" t="str">
        <f>IF(OR(ISBLANK(DK32),ISBLANK(DK25)),"",DK32/DK25*100)</f>
        <v/>
      </c>
      <c r="DL11" s="4">
        <f>IF(OR(ISBLANK(DL32),ISBLANK(DL25)),"",DL32/DL25*100)</f>
        <v>8.4050367261280172</v>
      </c>
      <c r="DM11" s="4">
        <f>IF(OR(ISBLANK(DM32),ISBLANK(DM25)),"",DM32/DM25*100)</f>
        <v>10.440191387559809</v>
      </c>
      <c r="DN11" s="4">
        <f>IF(OR(ISBLANK(DN32),ISBLANK(DN25)),"",DN32/DN25*100)</f>
        <v>10.34513274336283</v>
      </c>
      <c r="DO11" s="4">
        <f>IF(OR(ISBLANK(DO32),ISBLANK(DO25)),"",DO32/DO25*100)</f>
        <v>11.344339622641508</v>
      </c>
      <c r="DP11" s="4">
        <f>IF(OR(ISBLANK(DP32),ISBLANK(DP25)),"",DP32/DP25*100)</f>
        <v>10.861913357400722</v>
      </c>
      <c r="DQ11" s="4">
        <f>IF(OR(ISBLANK(DQ32),ISBLANK(DQ25)),"",DQ32/DQ25*100)</f>
        <v>8.6651162790697676</v>
      </c>
      <c r="DR11" s="4">
        <f>IF(OR(ISBLANK(DR32),ISBLANK(DR25)),"",DR32/DR25*100)</f>
        <v>8.4151898734177202</v>
      </c>
      <c r="DS11" s="4" t="str">
        <f>IF(OR(ISBLANK(DS32),ISBLANK(DS25)),"",DS32/DS25*100)</f>
        <v/>
      </c>
      <c r="DT11" s="4" t="str">
        <f>IF(OR(ISBLANK(DT32),ISBLANK(DT25)),"",DT32/DT25*100)</f>
        <v/>
      </c>
      <c r="DU11" s="4" t="str">
        <f>IF(OR(ISBLANK(DU32),ISBLANK(DU25)),"",DU32/DU25*100)</f>
        <v/>
      </c>
      <c r="DV11" s="4" t="str">
        <f>IF(OR(ISBLANK(DV32),ISBLANK(DV25)),"",DV32/DV25*100)</f>
        <v/>
      </c>
      <c r="DW11" s="4" t="str">
        <f>IF(OR(ISBLANK(DW32),ISBLANK(DW25)),"",DW32/DW25*100)</f>
        <v/>
      </c>
      <c r="DX11" s="4" t="str">
        <f>IF(OR(ISBLANK(DX32),ISBLANK(DX25)),"",DX32/DX25*100)</f>
        <v/>
      </c>
      <c r="DY11" s="4" t="str">
        <f>IF(OR(ISBLANK(DY32),ISBLANK(DY25)),"",DY32/DY25*100)</f>
        <v/>
      </c>
      <c r="DZ11" s="4" t="str">
        <f>IF(OR(ISBLANK(DZ32),ISBLANK(DZ25)),"",DZ32/DZ25*100)</f>
        <v/>
      </c>
      <c r="EA11" s="4" t="str">
        <f>IF(OR(ISBLANK(EA32),ISBLANK(EA25)),"",EA32/EA25*100)</f>
        <v/>
      </c>
      <c r="EB11" s="4" t="str">
        <f>IF(OR(ISBLANK(EB32),ISBLANK(EB25)),"",EB32/EB25*100)</f>
        <v/>
      </c>
      <c r="EC11" s="4" t="str">
        <f>IF(OR(ISBLANK(EC32),ISBLANK(EC25)),"",EC32/EC25*100)</f>
        <v/>
      </c>
      <c r="ED11" s="4" t="str">
        <f>IF(OR(ISBLANK(ED32),ISBLANK(ED25)),"",ED32/ED25*100)</f>
        <v/>
      </c>
      <c r="EE11" s="4" t="str">
        <f>IF(OR(ISBLANK(EE32),ISBLANK(EE25)),"",EE32/EE25*100)</f>
        <v/>
      </c>
      <c r="EF11" s="4" t="str">
        <f>IF(OR(ISBLANK(EF32),ISBLANK(EF25)),"",EF32/EF25*100)</f>
        <v/>
      </c>
      <c r="EG11" s="4">
        <f>IF(OR(ISBLANK(EG32),ISBLANK(EG25)),"",EG32/EG25*100)</f>
        <v>12.226851851851851</v>
      </c>
      <c r="EH11" s="4">
        <f>IF(OR(ISBLANK(EH32),ISBLANK(EH25)),"",EH32/EH25*100)</f>
        <v>6.5879396984924625</v>
      </c>
      <c r="EI11" s="4">
        <f>IF(OR(ISBLANK(EI32),ISBLANK(EI25)),"",EI32/EI25*100)</f>
        <v>11.98165137614679</v>
      </c>
      <c r="EJ11" s="4">
        <f>IF(OR(ISBLANK(EJ32),ISBLANK(EJ25)),"",EJ32/EJ25*100)</f>
        <v>12.261682242990656</v>
      </c>
      <c r="EK11" s="4">
        <f>IF(OR(ISBLANK(EK32),ISBLANK(EK25)),"",EK32/EK25*100)</f>
        <v>15.837500000000002</v>
      </c>
      <c r="EL11" s="4">
        <f>IF(OR(ISBLANK(EL32),ISBLANK(EL25)),"",EL32/EL25*100)</f>
        <v>7.4444444444444455</v>
      </c>
      <c r="EM11" s="4">
        <f>IF(OR(ISBLANK(EM32),ISBLANK(EM25)),"",EM32/EM25*100)</f>
        <v>8.649635036496349</v>
      </c>
      <c r="EN11" s="4">
        <f>IF(OR(ISBLANK(EN32),ISBLANK(EN25)),"",EN32/EN25*100)</f>
        <v>14.773333333333333</v>
      </c>
      <c r="EO11" s="4" t="str">
        <f>IF(OR(ISBLANK(EO32),ISBLANK(EO25)),"",EO32/EO25*100)</f>
        <v/>
      </c>
      <c r="EP11" s="4" t="str">
        <f>IF(OR(ISBLANK(EP32),ISBLANK(EP25)),"",EP32/EP25*100)</f>
        <v/>
      </c>
      <c r="EQ11" s="4" t="str">
        <f>IF(OR(ISBLANK(EQ32),ISBLANK(EQ25)),"",EQ32/EQ25*100)</f>
        <v/>
      </c>
      <c r="ER11" s="4" t="str">
        <f>IF(OR(ISBLANK(ER32),ISBLANK(ER25)),"",ER32/ER25*100)</f>
        <v/>
      </c>
      <c r="ES11" s="4" t="str">
        <f>IF(OR(ISBLANK(ES32),ISBLANK(ES25)),"",ES32/ES25*100)</f>
        <v/>
      </c>
      <c r="ET11" s="4" t="str">
        <f>IF(OR(ISBLANK(ET32),ISBLANK(ET25)),"",ET32/ET25*100)</f>
        <v/>
      </c>
      <c r="EU11" s="4" t="str">
        <f>IF(OR(ISBLANK(EU32),ISBLANK(EU25)),"",EU32/EU25*100)</f>
        <v/>
      </c>
      <c r="EV11" s="4" t="str">
        <f>IF(OR(ISBLANK(EV32),ISBLANK(EV25)),"",EV32/EV25*100)</f>
        <v/>
      </c>
      <c r="EW11" s="4" t="str">
        <f>IF(OR(ISBLANK(EW32),ISBLANK(EW25)),"",EW32/EW25*100)</f>
        <v/>
      </c>
      <c r="EX11" s="4" t="str">
        <f>IF(OR(ISBLANK(EX32),ISBLANK(EX25)),"",EX32/EX25*100)</f>
        <v/>
      </c>
      <c r="EY11" s="4" t="str">
        <f>IF(OR(ISBLANK(EY32),ISBLANK(EY25)),"",EY32/EY25*100)</f>
        <v/>
      </c>
      <c r="EZ11" s="4" t="str">
        <f>IF(OR(ISBLANK(EZ32),ISBLANK(EZ25)),"",EZ32/EZ25*100)</f>
        <v/>
      </c>
      <c r="FA11" s="4" t="str">
        <f>IF(OR(ISBLANK(FA32),ISBLANK(FA25)),"",FA32/FA25*100)</f>
        <v/>
      </c>
      <c r="FB11" s="4" t="str">
        <f>IF(OR(ISBLANK(FB32),ISBLANK(FB25)),"",FB32/FB25*100)</f>
        <v/>
      </c>
      <c r="FC11" s="4" t="str">
        <f>IF(OR(ISBLANK(FC32),ISBLANK(FC25)),"",FC32/FC25*100)</f>
        <v/>
      </c>
      <c r="FD11" s="3" t="str">
        <f>IF(OR(ISBLANK(FD32),ISBLANK(FD25)),"",FD32/FD25*100)</f>
        <v/>
      </c>
      <c r="FE11" s="24">
        <f>AVERAGE(DE11:FD11)</f>
        <v>10.54933053155575</v>
      </c>
      <c r="FF11" s="5" t="str">
        <f>IF(OR(ISBLANK(FF32),ISBLANK(FF25)),"",FF32/FF25*100)</f>
        <v/>
      </c>
      <c r="FG11" s="4" t="str">
        <f>IF(OR(ISBLANK(FG32),ISBLANK(FG25)),"",FG32/FG25*100)</f>
        <v/>
      </c>
      <c r="FH11" s="4" t="str">
        <f>IF(OR(ISBLANK(FH32),ISBLANK(FH25)),"",FH32/FH25*100)</f>
        <v/>
      </c>
      <c r="FI11" s="4" t="str">
        <f>IF(OR(ISBLANK(FI32),ISBLANK(FI25)),"",FI32/FI25*100)</f>
        <v/>
      </c>
      <c r="FJ11" s="4" t="str">
        <f>IF(OR(ISBLANK(FJ32),ISBLANK(FJ25)),"",FJ32/FJ25*100)</f>
        <v/>
      </c>
      <c r="FK11" s="4" t="str">
        <f>IF(OR(ISBLANK(FK32),ISBLANK(FK25)),"",FK32/FK25*100)</f>
        <v/>
      </c>
      <c r="FL11" s="4" t="str">
        <f>IF(OR(ISBLANK(FL32),ISBLANK(FL25)),"",FL32/FL25*100)</f>
        <v/>
      </c>
      <c r="FM11" s="4" t="str">
        <f>IF(OR(ISBLANK(FM32),ISBLANK(FM25)),"",FM32/FM25*100)</f>
        <v/>
      </c>
      <c r="FN11" s="4">
        <f>IF(OR(ISBLANK(FN32),ISBLANK(FN25)),"",FN32/FN25*100)</f>
        <v>8.0780487804878049</v>
      </c>
      <c r="FO11" s="4">
        <f>IF(OR(ISBLANK(FO32),ISBLANK(FO25)),"",FO32/FO25*100)</f>
        <v>11.818627450980394</v>
      </c>
      <c r="FP11" s="4">
        <f>IF(OR(ISBLANK(FP32),ISBLANK(FP25)),"",FP32/FP25*100)</f>
        <v>17.940828402366865</v>
      </c>
      <c r="FQ11" s="4">
        <f>IF(OR(ISBLANK(FQ32),ISBLANK(FQ25)),"",FQ32/FQ25*100)</f>
        <v>10.015625</v>
      </c>
      <c r="FR11" s="4">
        <f>IF(OR(ISBLANK(FR32),ISBLANK(FR25)),"",FR32/FR25*100)</f>
        <v>16.259818731117821</v>
      </c>
      <c r="FS11" s="4">
        <f>IF(OR(ISBLANK(FS32),ISBLANK(FS25)),"",FS32/FS25*100)</f>
        <v>7.5824175824175821</v>
      </c>
      <c r="FT11" s="4">
        <f>IF(OR(ISBLANK(FT32),ISBLANK(FT25)),"",FT32/FT25*100)</f>
        <v>16.808290155440414</v>
      </c>
      <c r="FU11" s="4">
        <f>IF(OR(ISBLANK(FU32),ISBLANK(FU25)),"",FU32/FU25*100)</f>
        <v>13.58346927678086</v>
      </c>
      <c r="FV11" s="4">
        <f>IF(OR(ISBLANK(FV32),ISBLANK(FV25)),"",FV32/FV25*100)</f>
        <v>13.730288200108753</v>
      </c>
      <c r="FW11" s="4" t="str">
        <f>IF(OR(ISBLANK(FW32),ISBLANK(FW25)),"",FW32/FW25*100)</f>
        <v/>
      </c>
      <c r="FX11" s="4" t="str">
        <f>IF(OR(ISBLANK(FX32),ISBLANK(FX25)),"",FX32/FX25*100)</f>
        <v/>
      </c>
      <c r="FY11" s="4" t="str">
        <f>IF(OR(ISBLANK(FY32),ISBLANK(FY25)),"",FY32/FY25*100)</f>
        <v/>
      </c>
      <c r="FZ11" s="4" t="str">
        <f>IF(OR(ISBLANK(FZ32),ISBLANK(FZ25)),"",FZ32/FZ25*100)</f>
        <v/>
      </c>
      <c r="GA11" s="4" t="str">
        <f>IF(OR(ISBLANK(GA32),ISBLANK(GA25)),"",GA32/GA25*100)</f>
        <v/>
      </c>
      <c r="GB11" s="4" t="str">
        <f>IF(OR(ISBLANK(GB32),ISBLANK(GB25)),"",GB32/GB25*100)</f>
        <v/>
      </c>
      <c r="GC11" s="4" t="str">
        <f>IF(OR(ISBLANK(GC32),ISBLANK(GC25)),"",GC32/GC25*100)</f>
        <v/>
      </c>
      <c r="GD11" s="4" t="str">
        <f>IF(OR(ISBLANK(GD32),ISBLANK(GD25)),"",GD32/GD25*100)</f>
        <v/>
      </c>
      <c r="GE11" s="4" t="str">
        <f>IF(OR(ISBLANK(GE32),ISBLANK(GE25)),"",GE32/GE25*100)</f>
        <v/>
      </c>
      <c r="GF11" s="4" t="str">
        <f>IF(OR(ISBLANK(GF32),ISBLANK(GF25)),"",GF32/GF25*100)</f>
        <v/>
      </c>
      <c r="GG11" s="4" t="str">
        <f>IF(OR(ISBLANK(GG32),ISBLANK(GG25)),"",GG32/GG25*100)</f>
        <v/>
      </c>
      <c r="GH11" s="4" t="str">
        <f>IF(OR(ISBLANK(GH32),ISBLANK(GH25)),"",GH32/GH25*100)</f>
        <v/>
      </c>
      <c r="GI11" s="4" t="str">
        <f>IF(OR(ISBLANK(GI32),ISBLANK(GI25)),"",GI32/GI25*100)</f>
        <v/>
      </c>
      <c r="GJ11" s="4" t="str">
        <f>IF(OR(ISBLANK(GJ32),ISBLANK(GJ25)),"",GJ32/GJ25*100)</f>
        <v/>
      </c>
      <c r="GK11" s="4" t="str">
        <f>IF(OR(ISBLANK(GK32),ISBLANK(GK25)),"",GK32/GK25*100)</f>
        <v/>
      </c>
      <c r="GL11" s="4">
        <f>IF(OR(ISBLANK(GL32),ISBLANK(GL25)),"",GL32/GL25*100)</f>
        <v>7.3184357541899452</v>
      </c>
      <c r="GM11" s="4">
        <f>IF(OR(ISBLANK(GM32),ISBLANK(GM25)),"",GM32/GM25*100)</f>
        <v>7.9322033898305087</v>
      </c>
      <c r="GN11" s="4">
        <f>IF(OR(ISBLANK(GN32),ISBLANK(GN25)),"",GN32/GN25*100)</f>
        <v>10.815642458100559</v>
      </c>
      <c r="GO11" s="4">
        <f>IF(OR(ISBLANK(GO32),ISBLANK(GO25)),"",GO32/GO25*100)</f>
        <v>12.348039215686276</v>
      </c>
      <c r="GP11" s="4">
        <f>IF(OR(ISBLANK(GP32),ISBLANK(GP25)),"",GP32/GP25*100)</f>
        <v>13.50925925925926</v>
      </c>
      <c r="GQ11" s="4">
        <f>IF(OR(ISBLANK(GQ32),ISBLANK(GQ25)),"",GQ32/GQ25*100)</f>
        <v>12.201970443349753</v>
      </c>
      <c r="GR11" s="4">
        <f>IF(OR(ISBLANK(GR32),ISBLANK(GR25)),"",GR32/GR25*100)</f>
        <v>7.0714285714285712</v>
      </c>
      <c r="GS11" s="4">
        <f>IF(OR(ISBLANK(GS32),ISBLANK(GS25)),"",GS32/GS25*100)</f>
        <v>11.917315757938885</v>
      </c>
      <c r="GT11" s="4">
        <f>IF(OR(ISBLANK(GT32),ISBLANK(GT25)),"",GT32/GT25*100)</f>
        <v>8.8983532084043144</v>
      </c>
      <c r="GU11" s="4">
        <f>IF(OR(ISBLANK(GU32),ISBLANK(GU25)),"",GU32/GU25*100)</f>
        <v>7.5869565217391299</v>
      </c>
      <c r="GV11" s="4">
        <f>IF(OR(ISBLANK(GV32),ISBLANK(GV25)),"",GV32/GV25*100)</f>
        <v>9.4347826086956541</v>
      </c>
      <c r="GW11" s="4">
        <f>IF(OR(ISBLANK(GW32),ISBLANK(GW25)),"",GW32/GW25*100)</f>
        <v>11.744318181818182</v>
      </c>
      <c r="GX11" s="4">
        <f>IF(OR(ISBLANK(GX32),ISBLANK(GX25)),"",GX32/GX25*100)</f>
        <v>6.2</v>
      </c>
      <c r="GY11" s="4" t="str">
        <f>IF(OR(ISBLANK(GY32),ISBLANK(GY25)),"",GY32/GY25*100)</f>
        <v/>
      </c>
      <c r="GZ11" s="4" t="str">
        <f>IF(OR(ISBLANK(GZ32),ISBLANK(GZ25)),"",GZ32/GZ25*100)</f>
        <v/>
      </c>
      <c r="HA11" s="4" t="str">
        <f>IF(OR(ISBLANK(HA32),ISBLANK(HA25)),"",HA32/HA25*100)</f>
        <v/>
      </c>
      <c r="HB11" s="4" t="str">
        <f>IF(OR(ISBLANK(HB32),ISBLANK(HB25)),"",HB32/HB25*100)</f>
        <v/>
      </c>
      <c r="HC11" s="4" t="str">
        <f>IF(OR(ISBLANK(HC32),ISBLANK(HC25)),"",HC32/HC25*100)</f>
        <v/>
      </c>
      <c r="HD11" s="4" t="str">
        <f>IF(OR(ISBLANK(HD32),ISBLANK(HD25)),"",HD32/HD25*100)</f>
        <v/>
      </c>
      <c r="HE11" s="3" t="str">
        <f>IF(OR(ISBLANK(HE32),ISBLANK(HE25)),"",HE32/HE25*100)</f>
        <v/>
      </c>
      <c r="HF11" s="24">
        <f>AVERAGE(FF11:HE11)</f>
        <v>11.036187225006433</v>
      </c>
    </row>
    <row r="12" spans="1:214" x14ac:dyDescent="0.2">
      <c r="A12" s="17" t="s">
        <v>145</v>
      </c>
      <c r="B12" s="15" t="s">
        <v>6</v>
      </c>
      <c r="C12" s="8">
        <f>IF(OR(ISBLANK('Fig 2-fig supp 1A-B'!C33),ISBLANK('Fig 2-fig supp 1A-B'!C19)),"",'Fig 2-fig supp 1A-B'!C33/'Fig 2-fig supp 1A-B'!C19*100)</f>
        <v>72.508643872454854</v>
      </c>
      <c r="D12" s="7">
        <f>IF(OR(ISBLANK('Fig 2-fig supp 1A-B'!D33),ISBLANK('Fig 2-fig supp 1A-B'!D19)),"",'Fig 2-fig supp 1A-B'!D33/'Fig 2-fig supp 1A-B'!D19*100)</f>
        <v>62.815217391304344</v>
      </c>
      <c r="E12" s="7">
        <f>IF(OR(ISBLANK('Fig 2-fig supp 1A-B'!E33),ISBLANK('Fig 2-fig supp 1A-B'!E19)),"",'Fig 2-fig supp 1A-B'!E33/'Fig 2-fig supp 1A-B'!E19*100)</f>
        <v>69.282334384858046</v>
      </c>
      <c r="F12" s="7">
        <f>IF(OR(ISBLANK('Fig 2-fig supp 1A-B'!F33),ISBLANK('Fig 2-fig supp 1A-B'!F19)),"",'Fig 2-fig supp 1A-B'!F33/'Fig 2-fig supp 1A-B'!F19*100)</f>
        <v>74.33714527742481</v>
      </c>
      <c r="G12" s="7">
        <f>IF(OR(ISBLANK('Fig 2-fig supp 1A-B'!G33),ISBLANK('Fig 2-fig supp 1A-B'!G19)),"",'Fig 2-fig supp 1A-B'!G33/'Fig 2-fig supp 1A-B'!G19*100)</f>
        <v>78.161358811040344</v>
      </c>
      <c r="H12" s="7">
        <f>IF(OR(ISBLANK('Fig 2-fig supp 1A-B'!H33),ISBLANK('Fig 2-fig supp 1A-B'!H19)),"",'Fig 2-fig supp 1A-B'!H33/'Fig 2-fig supp 1A-B'!H19*100)</f>
        <v>73.753361505954658</v>
      </c>
      <c r="I12" s="7">
        <f>IF(OR(ISBLANK('Fig 2-fig supp 1A-B'!I33),ISBLANK('Fig 2-fig supp 1A-B'!I19)),"",'Fig 2-fig supp 1A-B'!I33/'Fig 2-fig supp 1A-B'!I19*100)</f>
        <v>76.057529610829107</v>
      </c>
      <c r="J12" s="7">
        <f>IF(OR(ISBLANK('Fig 2-fig supp 1A-B'!J33),ISBLANK('Fig 2-fig supp 1A-B'!J19)),"",'Fig 2-fig supp 1A-B'!J33/'Fig 2-fig supp 1A-B'!J19*100)</f>
        <v>73.280708509819021</v>
      </c>
      <c r="K12" s="7">
        <f>IF(OR(ISBLANK('Fig 2-fig supp 1A-B'!K33),ISBLANK('Fig 2-fig supp 1A-B'!K19)),"",'Fig 2-fig supp 1A-B'!K33/'Fig 2-fig supp 1A-B'!K19*100)</f>
        <v>67.074577667902759</v>
      </c>
      <c r="L12" s="7">
        <f>IF(OR(ISBLANK('Fig 2-fig supp 1A-B'!L33),ISBLANK('Fig 2-fig supp 1A-B'!L19)),"",'Fig 2-fig supp 1A-B'!L33/'Fig 2-fig supp 1A-B'!L19*100)</f>
        <v>70.248826291079808</v>
      </c>
      <c r="M12" s="7">
        <f>IF(OR(ISBLANK('Fig 2-fig supp 1A-B'!M33),ISBLANK('Fig 2-fig supp 1A-B'!M19)),"",'Fig 2-fig supp 1A-B'!M33/'Fig 2-fig supp 1A-B'!M19*100)</f>
        <v>70.534412955465584</v>
      </c>
      <c r="N12" s="7">
        <f>IF(OR(ISBLANK('Fig 2-fig supp 1A-B'!N33),ISBLANK('Fig 2-fig supp 1A-B'!N19)),"",'Fig 2-fig supp 1A-B'!N33/'Fig 2-fig supp 1A-B'!N19*100)</f>
        <v>74.036585365853654</v>
      </c>
      <c r="O12" s="7">
        <f>IF(OR(ISBLANK('Fig 2-fig supp 1A-B'!O33),ISBLANK('Fig 2-fig supp 1A-B'!O19)),"",'Fig 2-fig supp 1A-B'!O33/'Fig 2-fig supp 1A-B'!O19*100)</f>
        <v>67.130252100840337</v>
      </c>
      <c r="P12" s="7">
        <f>IF(OR(ISBLANK('Fig 2-fig supp 1A-B'!P33),ISBLANK('Fig 2-fig supp 1A-B'!P19)),"",'Fig 2-fig supp 1A-B'!P33/'Fig 2-fig supp 1A-B'!P19*100)</f>
        <v>69.79487179487181</v>
      </c>
      <c r="Q12" s="7">
        <f>IF(OR(ISBLANK('Fig 2-fig supp 1A-B'!Q33),ISBLANK('Fig 2-fig supp 1A-B'!Q19)),"",'Fig 2-fig supp 1A-B'!Q33/'Fig 2-fig supp 1A-B'!Q19*100)</f>
        <v>74.651821862348172</v>
      </c>
      <c r="R12" s="7">
        <f>IF(OR(ISBLANK('Fig 2-fig supp 1A-B'!R33),ISBLANK('Fig 2-fig supp 1A-B'!R19)),"",'Fig 2-fig supp 1A-B'!R33/'Fig 2-fig supp 1A-B'!R19*100)</f>
        <v>73.920152091254749</v>
      </c>
      <c r="S12" s="7">
        <f>IF(OR(ISBLANK('Fig 2-fig supp 1A-B'!S33),ISBLANK('Fig 2-fig supp 1A-B'!S19)),"",'Fig 2-fig supp 1A-B'!S33/'Fig 2-fig supp 1A-B'!S19*100)</f>
        <v>72.84210526315789</v>
      </c>
      <c r="T12" s="7">
        <f>IF(OR(ISBLANK('Fig 2-fig supp 1A-B'!T33),ISBLANK('Fig 2-fig supp 1A-B'!T19)),"",'Fig 2-fig supp 1A-B'!T33/'Fig 2-fig supp 1A-B'!T19*100)</f>
        <v>70.629890453834122</v>
      </c>
      <c r="U12" s="7">
        <f>IF(OR(ISBLANK('Fig 2-fig supp 1A-B'!U33),ISBLANK('Fig 2-fig supp 1A-B'!U19)),"",'Fig 2-fig supp 1A-B'!U33/'Fig 2-fig supp 1A-B'!U19*100)</f>
        <v>74.810126582278485</v>
      </c>
      <c r="V12" s="7">
        <f>IF(OR(ISBLANK('Fig 2-fig supp 1A-B'!V33),ISBLANK('Fig 2-fig supp 1A-B'!V19)),"",'Fig 2-fig supp 1A-B'!V33/'Fig 2-fig supp 1A-B'!V19*100)</f>
        <v>72.523809523809518</v>
      </c>
      <c r="W12" s="7">
        <f>IF(OR(ISBLANK('Fig 2-fig supp 1A-B'!W33),ISBLANK('Fig 2-fig supp 1A-B'!W19)),"",'Fig 2-fig supp 1A-B'!W33/'Fig 2-fig supp 1A-B'!W19*100)</f>
        <v>73.198443579766547</v>
      </c>
      <c r="X12" s="7">
        <f>IF(OR(ISBLANK('Fig 2-fig supp 1A-B'!X33),ISBLANK('Fig 2-fig supp 1A-B'!X19)),"",'Fig 2-fig supp 1A-B'!X33/'Fig 2-fig supp 1A-B'!X19*100)</f>
        <v>68.579854809437393</v>
      </c>
      <c r="Y12" s="7">
        <f>IF(OR(ISBLANK('Fig 2-fig supp 1A-B'!Y33),ISBLANK('Fig 2-fig supp 1A-B'!Y19)),"",'Fig 2-fig supp 1A-B'!Y33/'Fig 2-fig supp 1A-B'!Y19*100)</f>
        <v>73.487804878048777</v>
      </c>
      <c r="Z12" s="7">
        <f>IF(OR(ISBLANK('Fig 2-fig supp 1A-B'!Z33),ISBLANK('Fig 2-fig supp 1A-B'!Z19)),"",'Fig 2-fig supp 1A-B'!Z33/'Fig 2-fig supp 1A-B'!Z19*100)</f>
        <v>71.16326530612244</v>
      </c>
      <c r="AA12" s="7">
        <f>IF(OR(ISBLANK('Fig 2-fig supp 1A-B'!AA33),ISBLANK('Fig 2-fig supp 1A-B'!AA19)),"",'Fig 2-fig supp 1A-B'!AA33/'Fig 2-fig supp 1A-B'!AA19*100)</f>
        <v>71.23555555555555</v>
      </c>
      <c r="AB12" s="7">
        <f>IF(OR(ISBLANK('Fig 2-fig supp 1A-B'!AB33),ISBLANK('Fig 2-fig supp 1A-B'!AB19)),"",'Fig 2-fig supp 1A-B'!AB33/'Fig 2-fig supp 1A-B'!AB19*100)</f>
        <v>70.099524015577671</v>
      </c>
      <c r="AC12" s="7">
        <f>IF(OR(ISBLANK('Fig 2-fig supp 1A-B'!AC33),ISBLANK('Fig 2-fig supp 1A-B'!AC19)),"",'Fig 2-fig supp 1A-B'!AC33/'Fig 2-fig supp 1A-B'!AC19*100)</f>
        <v>68.778004073319764</v>
      </c>
      <c r="AD12" s="7">
        <f>IF(OR(ISBLANK('Fig 2-fig supp 1A-B'!AD33),ISBLANK('Fig 2-fig supp 1A-B'!AD19)),"",'Fig 2-fig supp 1A-B'!AD33/'Fig 2-fig supp 1A-B'!AD19*100)</f>
        <v>69.128053917438933</v>
      </c>
      <c r="AE12" s="7">
        <f>IF(OR(ISBLANK('Fig 2-fig supp 1A-B'!AE33),ISBLANK('Fig 2-fig supp 1A-B'!AE19)),"",'Fig 2-fig supp 1A-B'!AE33/'Fig 2-fig supp 1A-B'!AE19*100)</f>
        <v>73.189591078066911</v>
      </c>
      <c r="AF12" s="7">
        <f>IF(OR(ISBLANK('Fig 2-fig supp 1A-B'!AF33),ISBLANK('Fig 2-fig supp 1A-B'!AF19)),"",'Fig 2-fig supp 1A-B'!AF33/'Fig 2-fig supp 1A-B'!AF19*100)</f>
        <v>70.819672131147541</v>
      </c>
      <c r="AG12" s="7">
        <f>IF(OR(ISBLANK('Fig 2-fig supp 1A-B'!AG33),ISBLANK('Fig 2-fig supp 1A-B'!AG19)),"",'Fig 2-fig supp 1A-B'!AG33/'Fig 2-fig supp 1A-B'!AG19*100)</f>
        <v>71.570212765957436</v>
      </c>
      <c r="AH12" s="7">
        <f>IF(OR(ISBLANK('Fig 2-fig supp 1A-B'!AH33),ISBLANK('Fig 2-fig supp 1A-B'!AH19)),"",'Fig 2-fig supp 1A-B'!AH33/'Fig 2-fig supp 1A-B'!AH19*100)</f>
        <v>71.5</v>
      </c>
      <c r="AI12" s="7">
        <f>IF(OR(ISBLANK('Fig 2-fig supp 1A-B'!AI33),ISBLANK('Fig 2-fig supp 1A-B'!AI19)),"",'Fig 2-fig supp 1A-B'!AI33/'Fig 2-fig supp 1A-B'!AI19*100)</f>
        <v>69.316964285714292</v>
      </c>
      <c r="AJ12" s="7">
        <f>IF(OR(ISBLANK('Fig 2-fig supp 1A-B'!AJ33),ISBLANK('Fig 2-fig supp 1A-B'!AJ19)),"",'Fig 2-fig supp 1A-B'!AJ33/'Fig 2-fig supp 1A-B'!AJ19*100)</f>
        <v>72.07421875</v>
      </c>
      <c r="AK12" s="7">
        <f>IF(OR(ISBLANK('Fig 2-fig supp 1A-B'!AK33),ISBLANK('Fig 2-fig supp 1A-B'!AK19)),"",'Fig 2-fig supp 1A-B'!AK33/'Fig 2-fig supp 1A-B'!AK19*100)</f>
        <v>68.57352941176471</v>
      </c>
      <c r="AL12" s="7">
        <f>IF(OR(ISBLANK('Fig 2-fig supp 1A-B'!AL33),ISBLANK('Fig 2-fig supp 1A-B'!AL19)),"",'Fig 2-fig supp 1A-B'!AL33/'Fig 2-fig supp 1A-B'!AL19*100)</f>
        <v>67.536964980544738</v>
      </c>
      <c r="AM12" s="7">
        <f>IF(OR(ISBLANK('Fig 2-fig supp 1A-B'!AM33),ISBLANK('Fig 2-fig supp 1A-B'!AM19)),"",'Fig 2-fig supp 1A-B'!AM33/'Fig 2-fig supp 1A-B'!AM19*100)</f>
        <v>72.025104602510453</v>
      </c>
      <c r="AN12" s="7">
        <f>IF(OR(ISBLANK('Fig 2-fig supp 1A-B'!AN33),ISBLANK('Fig 2-fig supp 1A-B'!AN19)),"",'Fig 2-fig supp 1A-B'!AN33/'Fig 2-fig supp 1A-B'!AN19*100)</f>
        <v>68.653061224489804</v>
      </c>
      <c r="AO12" s="7">
        <f>IF(OR(ISBLANK('Fig 2-fig supp 1A-B'!AO33),ISBLANK('Fig 2-fig supp 1A-B'!AO19)),"",'Fig 2-fig supp 1A-B'!AO33/'Fig 2-fig supp 1A-B'!AO19*100)</f>
        <v>69.638211382113809</v>
      </c>
      <c r="AP12" s="7">
        <f>IF(OR(ISBLANK('Fig 2-fig supp 1A-B'!AP33),ISBLANK('Fig 2-fig supp 1A-B'!AP19)),"",'Fig 2-fig supp 1A-B'!AP33/'Fig 2-fig supp 1A-B'!AP19*100)</f>
        <v>67.727659574468092</v>
      </c>
      <c r="AQ12" s="7">
        <f>IF(OR(ISBLANK('Fig 2-fig supp 1A-B'!AQ33),ISBLANK('Fig 2-fig supp 1A-B'!AQ19)),"",'Fig 2-fig supp 1A-B'!AQ33/'Fig 2-fig supp 1A-B'!AQ19*100)</f>
        <v>74.268241248418406</v>
      </c>
      <c r="AR12" s="7">
        <f>IF(OR(ISBLANK('Fig 2-fig supp 1A-B'!AR33),ISBLANK('Fig 2-fig supp 1A-B'!AR19)),"",'Fig 2-fig supp 1A-B'!AR33/'Fig 2-fig supp 1A-B'!AR19*100)</f>
        <v>74.39700704225352</v>
      </c>
      <c r="AS12" s="7" t="str">
        <f>IF(OR(ISBLANK('Fig 2-fig supp 1A-B'!AS33),ISBLANK('Fig 2-fig supp 1A-B'!AS19)),"",'Fig 2-fig supp 1A-B'!AS33/'Fig 2-fig supp 1A-B'!AS19*100)</f>
        <v/>
      </c>
      <c r="AT12" s="7" t="str">
        <f>IF(OR(ISBLANK('Fig 2-fig supp 1A-B'!AT33),ISBLANK('Fig 2-fig supp 1A-B'!AT19)),"",'Fig 2-fig supp 1A-B'!AT33/'Fig 2-fig supp 1A-B'!AT19*100)</f>
        <v/>
      </c>
      <c r="AU12" s="7" t="str">
        <f>IF(OR(ISBLANK('Fig 2-fig supp 1A-B'!AU33),ISBLANK('Fig 2-fig supp 1A-B'!AU19)),"",'Fig 2-fig supp 1A-B'!AU33/'Fig 2-fig supp 1A-B'!AU19*100)</f>
        <v/>
      </c>
      <c r="AV12" s="7" t="str">
        <f>IF(OR(ISBLANK('Fig 2-fig supp 1A-B'!AV33),ISBLANK('Fig 2-fig supp 1A-B'!AV19)),"",'Fig 2-fig supp 1A-B'!AV33/'Fig 2-fig supp 1A-B'!AV19*100)</f>
        <v/>
      </c>
      <c r="AW12" s="7" t="str">
        <f>IF(OR(ISBLANK('Fig 2-fig supp 1A-B'!AW33),ISBLANK('Fig 2-fig supp 1A-B'!AW19)),"",'Fig 2-fig supp 1A-B'!AW33/'Fig 2-fig supp 1A-B'!AW19*100)</f>
        <v/>
      </c>
      <c r="AX12" s="7" t="str">
        <f>IF(OR(ISBLANK('Fig 2-fig supp 1A-B'!AX33),ISBLANK('Fig 2-fig supp 1A-B'!AX19)),"",'Fig 2-fig supp 1A-B'!AX33/'Fig 2-fig supp 1A-B'!AX19*100)</f>
        <v/>
      </c>
      <c r="AY12" s="7" t="str">
        <f>IF(OR(ISBLANK('Fig 2-fig supp 1A-B'!AY33),ISBLANK('Fig 2-fig supp 1A-B'!AY19)),"",'Fig 2-fig supp 1A-B'!AY33/'Fig 2-fig supp 1A-B'!AY19*100)</f>
        <v/>
      </c>
      <c r="AZ12" s="7" t="str">
        <f>IF(OR(ISBLANK('Fig 2-fig supp 1A-B'!AZ33),ISBLANK('Fig 2-fig supp 1A-B'!AZ19)),"",'Fig 2-fig supp 1A-B'!AZ33/'Fig 2-fig supp 1A-B'!AZ19*100)</f>
        <v/>
      </c>
      <c r="BA12" s="7" t="str">
        <f>IF(OR(ISBLANK('Fig 2-fig supp 1A-B'!BA33),ISBLANK('Fig 2-fig supp 1A-B'!BA19)),"",'Fig 2-fig supp 1A-B'!BA33/'Fig 2-fig supp 1A-B'!BA19*100)</f>
        <v/>
      </c>
      <c r="BB12" s="6" t="str">
        <f>IF(OR(ISBLANK('Fig 2-fig supp 1A-B'!BB33),ISBLANK('Fig 2-fig supp 1A-B'!BB19)),"",'Fig 2-fig supp 1A-B'!BB33/'Fig 2-fig supp 1A-B'!BB19*100)</f>
        <v/>
      </c>
      <c r="BC12" s="25">
        <f>AVERAGE(C12:BB12)</f>
        <v>71.317968474502337</v>
      </c>
      <c r="BD12" s="8">
        <f>IF(OR(ISBLANK('Fig 2-fig supp 1A-B'!BD33),ISBLANK('Fig 2-fig supp 1A-B'!BD19)),"",'Fig 2-fig supp 1A-B'!BD33/'Fig 2-fig supp 1A-B'!BD19*100)</f>
        <v>70.695208169677912</v>
      </c>
      <c r="BE12" s="7">
        <f>IF(OR(ISBLANK('Fig 2-fig supp 1A-B'!BE33),ISBLANK('Fig 2-fig supp 1A-B'!BE19)),"",'Fig 2-fig supp 1A-B'!BE33/'Fig 2-fig supp 1A-B'!BE19*100)</f>
        <v>70.438034188034194</v>
      </c>
      <c r="BF12" s="7">
        <f>IF(OR(ISBLANK('Fig 2-fig supp 1A-B'!BF33),ISBLANK('Fig 2-fig supp 1A-B'!BF19)),"",'Fig 2-fig supp 1A-B'!BF33/'Fig 2-fig supp 1A-B'!BF19*100)</f>
        <v>72.377896613190728</v>
      </c>
      <c r="BG12" s="7">
        <f>IF(OR(ISBLANK('Fig 2-fig supp 1A-B'!BG33),ISBLANK('Fig 2-fig supp 1A-B'!BG19)),"",'Fig 2-fig supp 1A-B'!BG33/'Fig 2-fig supp 1A-B'!BG19*100)</f>
        <v>72.935029532030896</v>
      </c>
      <c r="BH12" s="7">
        <f>IF(OR(ISBLANK('Fig 2-fig supp 1A-B'!BH33),ISBLANK('Fig 2-fig supp 1A-B'!BH19)),"",'Fig 2-fig supp 1A-B'!BH33/'Fig 2-fig supp 1A-B'!BH19*100)</f>
        <v>74.643851969757264</v>
      </c>
      <c r="BI12" s="7">
        <f>IF(OR(ISBLANK('Fig 2-fig supp 1A-B'!BI33),ISBLANK('Fig 2-fig supp 1A-B'!BI19)),"",'Fig 2-fig supp 1A-B'!BI33/'Fig 2-fig supp 1A-B'!BI19*100)</f>
        <v>77.926380368098165</v>
      </c>
      <c r="BJ12" s="7">
        <f>IF(OR(ISBLANK('Fig 2-fig supp 1A-B'!BJ33),ISBLANK('Fig 2-fig supp 1A-B'!BJ19)),"",'Fig 2-fig supp 1A-B'!BJ33/'Fig 2-fig supp 1A-B'!BJ19*100)</f>
        <v>77.682730923694791</v>
      </c>
      <c r="BK12" s="7">
        <f>IF(OR(ISBLANK('Fig 2-fig supp 1A-B'!BK33),ISBLANK('Fig 2-fig supp 1A-B'!BK19)),"",'Fig 2-fig supp 1A-B'!BK33/'Fig 2-fig supp 1A-B'!BK19*100)</f>
        <v>69.88772183991307</v>
      </c>
      <c r="BL12" s="7">
        <f>IF(OR(ISBLANK('Fig 2-fig supp 1A-B'!BL33),ISBLANK('Fig 2-fig supp 1A-B'!BL19)),"",'Fig 2-fig supp 1A-B'!BL33/'Fig 2-fig supp 1A-B'!BL19*100)</f>
        <v>72.874682472480941</v>
      </c>
      <c r="BM12" s="7">
        <f>IF(OR(ISBLANK('Fig 2-fig supp 1A-B'!BM33),ISBLANK('Fig 2-fig supp 1A-B'!BM19)),"",'Fig 2-fig supp 1A-B'!BM33/'Fig 2-fig supp 1A-B'!BM19*100)</f>
        <v>68.891304347826093</v>
      </c>
      <c r="BN12" s="7">
        <f>IF(OR(ISBLANK('Fig 2-fig supp 1A-B'!BN33),ISBLANK('Fig 2-fig supp 1A-B'!BN19)),"",'Fig 2-fig supp 1A-B'!BN33/'Fig 2-fig supp 1A-B'!BN19*100)</f>
        <v>73.17</v>
      </c>
      <c r="BO12" s="7">
        <f>IF(OR(ISBLANK('Fig 2-fig supp 1A-B'!BO33),ISBLANK('Fig 2-fig supp 1A-B'!BO19)),"",'Fig 2-fig supp 1A-B'!BO33/'Fig 2-fig supp 1A-B'!BO19*100)</f>
        <v>74.172549019607843</v>
      </c>
      <c r="BP12" s="7">
        <f>IF(OR(ISBLANK('Fig 2-fig supp 1A-B'!BP33),ISBLANK('Fig 2-fig supp 1A-B'!BP19)),"",'Fig 2-fig supp 1A-B'!BP33/'Fig 2-fig supp 1A-B'!BP19*100)</f>
        <v>72.026923076923083</v>
      </c>
      <c r="BQ12" s="7">
        <f>IF(OR(ISBLANK('Fig 2-fig supp 1A-B'!BQ33),ISBLANK('Fig 2-fig supp 1A-B'!BQ19)),"",'Fig 2-fig supp 1A-B'!BQ33/'Fig 2-fig supp 1A-B'!BQ19*100)</f>
        <v>69.051063829787239</v>
      </c>
      <c r="BR12" s="7">
        <f>IF(OR(ISBLANK('Fig 2-fig supp 1A-B'!BR33),ISBLANK('Fig 2-fig supp 1A-B'!BR19)),"",'Fig 2-fig supp 1A-B'!BR33/'Fig 2-fig supp 1A-B'!BR19*100)</f>
        <v>72.253061224489798</v>
      </c>
      <c r="BS12" s="7">
        <f>IF(OR(ISBLANK('Fig 2-fig supp 1A-B'!BS33),ISBLANK('Fig 2-fig supp 1A-B'!BS19)),"",'Fig 2-fig supp 1A-B'!BS33/'Fig 2-fig supp 1A-B'!BS19*100)</f>
        <v>73.386264390631212</v>
      </c>
      <c r="BT12" s="7">
        <f>IF(OR(ISBLANK('Fig 2-fig supp 1A-B'!BT33),ISBLANK('Fig 2-fig supp 1A-B'!BT19)),"",'Fig 2-fig supp 1A-B'!BT33/'Fig 2-fig supp 1A-B'!BT19*100)</f>
        <v>72.199017199017192</v>
      </c>
      <c r="BU12" s="7">
        <f>IF(OR(ISBLANK('Fig 2-fig supp 1A-B'!BU33),ISBLANK('Fig 2-fig supp 1A-B'!BU19)),"",'Fig 2-fig supp 1A-B'!BU33/'Fig 2-fig supp 1A-B'!BU19*100)</f>
        <v>73.520833333333329</v>
      </c>
      <c r="BV12" s="7">
        <f>IF(OR(ISBLANK('Fig 2-fig supp 1A-B'!BV33),ISBLANK('Fig 2-fig supp 1A-B'!BV19)),"",'Fig 2-fig supp 1A-B'!BV33/'Fig 2-fig supp 1A-B'!BV19*100)</f>
        <v>76.857758620689651</v>
      </c>
      <c r="BW12" s="7">
        <f>IF(OR(ISBLANK('Fig 2-fig supp 1A-B'!BW33),ISBLANK('Fig 2-fig supp 1A-B'!BW19)),"",'Fig 2-fig supp 1A-B'!BW33/'Fig 2-fig supp 1A-B'!BW19*100)</f>
        <v>61.892940263770356</v>
      </c>
      <c r="BX12" s="7">
        <f>IF(OR(ISBLANK('Fig 2-fig supp 1A-B'!BX33),ISBLANK('Fig 2-fig supp 1A-B'!BX19)),"",'Fig 2-fig supp 1A-B'!BX33/'Fig 2-fig supp 1A-B'!BX19*100)</f>
        <v>73.555023923444978</v>
      </c>
      <c r="BY12" s="7">
        <f>IF(OR(ISBLANK('Fig 2-fig supp 1A-B'!BY33),ISBLANK('Fig 2-fig supp 1A-B'!BY19)),"",'Fig 2-fig supp 1A-B'!BY33/'Fig 2-fig supp 1A-B'!BY19*100)</f>
        <v>70.693023255813955</v>
      </c>
      <c r="BZ12" s="7">
        <f>IF(OR(ISBLANK('Fig 2-fig supp 1A-B'!BZ33),ISBLANK('Fig 2-fig supp 1A-B'!BZ19)),"",'Fig 2-fig supp 1A-B'!BZ33/'Fig 2-fig supp 1A-B'!BZ19*100)</f>
        <v>70.689795918367352</v>
      </c>
      <c r="CA12" s="7">
        <f>IF(OR(ISBLANK('Fig 2-fig supp 1A-B'!CA33),ISBLANK('Fig 2-fig supp 1A-B'!CA19)),"",'Fig 2-fig supp 1A-B'!CA33/'Fig 2-fig supp 1A-B'!CA19*100)</f>
        <v>73.20738874895045</v>
      </c>
      <c r="CB12" s="7">
        <f>IF(OR(ISBLANK('Fig 2-fig supp 1A-B'!CB33),ISBLANK('Fig 2-fig supp 1A-B'!CB19)),"",'Fig 2-fig supp 1A-B'!CB33/'Fig 2-fig supp 1A-B'!CB19*100)</f>
        <v>66.236786469344608</v>
      </c>
      <c r="CC12" s="7">
        <f>IF(OR(ISBLANK('Fig 2-fig supp 1A-B'!CC33),ISBLANK('Fig 2-fig supp 1A-B'!CC19)),"",'Fig 2-fig supp 1A-B'!CC33/'Fig 2-fig supp 1A-B'!CC19*100)</f>
        <v>68.823781009409757</v>
      </c>
      <c r="CD12" s="7">
        <f>IF(OR(ISBLANK('Fig 2-fig supp 1A-B'!CD33),ISBLANK('Fig 2-fig supp 1A-B'!CD19)),"",'Fig 2-fig supp 1A-B'!CD33/'Fig 2-fig supp 1A-B'!CD19*100)</f>
        <v>67.559701492537314</v>
      </c>
      <c r="CE12" s="7">
        <f>IF(OR(ISBLANK('Fig 2-fig supp 1A-B'!CE33),ISBLANK('Fig 2-fig supp 1A-B'!CE19)),"",'Fig 2-fig supp 1A-B'!CE33/'Fig 2-fig supp 1A-B'!CE19*100)</f>
        <v>85.672645739910308</v>
      </c>
      <c r="CF12" s="7">
        <f>IF(OR(ISBLANK('Fig 2-fig supp 1A-B'!CF33),ISBLANK('Fig 2-fig supp 1A-B'!CF19)),"",'Fig 2-fig supp 1A-B'!CF33/'Fig 2-fig supp 1A-B'!CF19*100)</f>
        <v>61.84496124031007</v>
      </c>
      <c r="CG12" s="7">
        <f>IF(OR(ISBLANK('Fig 2-fig supp 1A-B'!CG33),ISBLANK('Fig 2-fig supp 1A-B'!CG19)),"",'Fig 2-fig supp 1A-B'!CG33/'Fig 2-fig supp 1A-B'!CG19*100)</f>
        <v>59.589576547231275</v>
      </c>
      <c r="CH12" s="7">
        <f>IF(OR(ISBLANK('Fig 2-fig supp 1A-B'!CH33),ISBLANK('Fig 2-fig supp 1A-B'!CH19)),"",'Fig 2-fig supp 1A-B'!CH33/'Fig 2-fig supp 1A-B'!CH19*100)</f>
        <v>96.127753303964766</v>
      </c>
      <c r="CI12" s="7">
        <f>IF(OR(ISBLANK('Fig 2-fig supp 1A-B'!CI33),ISBLANK('Fig 2-fig supp 1A-B'!CI19)),"",'Fig 2-fig supp 1A-B'!CI33/'Fig 2-fig supp 1A-B'!CI19*100)</f>
        <v>64.589211618257252</v>
      </c>
      <c r="CJ12" s="7">
        <f>IF(OR(ISBLANK('Fig 2-fig supp 1A-B'!CJ33),ISBLANK('Fig 2-fig supp 1A-B'!CJ19)),"",'Fig 2-fig supp 1A-B'!CJ33/'Fig 2-fig supp 1A-B'!CJ19*100)</f>
        <v>67.486055776892428</v>
      </c>
      <c r="CK12" s="7">
        <f>IF(OR(ISBLANK('Fig 2-fig supp 1A-B'!CK33),ISBLANK('Fig 2-fig supp 1A-B'!CK19)),"",'Fig 2-fig supp 1A-B'!CK33/'Fig 2-fig supp 1A-B'!CK19*100)</f>
        <v>78.061403508771917</v>
      </c>
      <c r="CL12" s="7">
        <f>IF(OR(ISBLANK('Fig 2-fig supp 1A-B'!CL33),ISBLANK('Fig 2-fig supp 1A-B'!CL19)),"",'Fig 2-fig supp 1A-B'!CL33/'Fig 2-fig supp 1A-B'!CL19*100)</f>
        <v>61.695167286245358</v>
      </c>
      <c r="CM12" s="7">
        <f>IF(OR(ISBLANK('Fig 2-fig supp 1A-B'!CM33),ISBLANK('Fig 2-fig supp 1A-B'!CM19)),"",'Fig 2-fig supp 1A-B'!CM33/'Fig 2-fig supp 1A-B'!CM19*100)</f>
        <v>68.523809523809533</v>
      </c>
      <c r="CN12" s="7">
        <f>IF(OR(ISBLANK('Fig 2-fig supp 1A-B'!CN33),ISBLANK('Fig 2-fig supp 1A-B'!CN19)),"",'Fig 2-fig supp 1A-B'!CN33/'Fig 2-fig supp 1A-B'!CN19*100)</f>
        <v>68.13333333333334</v>
      </c>
      <c r="CO12" s="7">
        <f>IF(OR(ISBLANK('Fig 2-fig supp 1A-B'!CO33),ISBLANK('Fig 2-fig supp 1A-B'!CO19)),"",'Fig 2-fig supp 1A-B'!CO33/'Fig 2-fig supp 1A-B'!CO19*100)</f>
        <v>68.454887218045116</v>
      </c>
      <c r="CP12" s="7">
        <f>IF(OR(ISBLANK('Fig 2-fig supp 1A-B'!CP33),ISBLANK('Fig 2-fig supp 1A-B'!CP19)),"",'Fig 2-fig supp 1A-B'!CP33/'Fig 2-fig supp 1A-B'!CP19*100)</f>
        <v>72.970212765957442</v>
      </c>
      <c r="CQ12" s="7">
        <f>IF(OR(ISBLANK('Fig 2-fig supp 1A-B'!CQ33),ISBLANK('Fig 2-fig supp 1A-B'!CQ19)),"",'Fig 2-fig supp 1A-B'!CQ33/'Fig 2-fig supp 1A-B'!CQ19*100)</f>
        <v>70.739726027397268</v>
      </c>
      <c r="CR12" s="7">
        <f>IF(OR(ISBLANK('Fig 2-fig supp 1A-B'!CR33),ISBLANK('Fig 2-fig supp 1A-B'!CR19)),"",'Fig 2-fig supp 1A-B'!CR33/'Fig 2-fig supp 1A-B'!CR19*100)</f>
        <v>67.208163265306126</v>
      </c>
      <c r="CS12" s="7">
        <f>IF(OR(ISBLANK('Fig 2-fig supp 1A-B'!CS33),ISBLANK('Fig 2-fig supp 1A-B'!CS19)),"",'Fig 2-fig supp 1A-B'!CS33/'Fig 2-fig supp 1A-B'!CS19*100)</f>
        <v>72.907630522088368</v>
      </c>
      <c r="CT12" s="7">
        <f>IF(OR(ISBLANK('Fig 2-fig supp 1A-B'!CT33),ISBLANK('Fig 2-fig supp 1A-B'!CT19)),"",'Fig 2-fig supp 1A-B'!CT33/'Fig 2-fig supp 1A-B'!CT19*100)</f>
        <v>74.177831912302068</v>
      </c>
      <c r="CU12" s="7">
        <f>IF(OR(ISBLANK('Fig 2-fig supp 1A-B'!CU33),ISBLANK('Fig 2-fig supp 1A-B'!CU19)),"",'Fig 2-fig supp 1A-B'!CU33/'Fig 2-fig supp 1A-B'!CU19*100)</f>
        <v>69.936575052854124</v>
      </c>
      <c r="CV12" s="7" t="str">
        <f>IF(OR(ISBLANK('Fig 2-fig supp 1A-B'!CV33),ISBLANK('Fig 2-fig supp 1A-B'!CV19)),"",'Fig 2-fig supp 1A-B'!CV33/'Fig 2-fig supp 1A-B'!CV19*100)</f>
        <v/>
      </c>
      <c r="CW12" s="7" t="str">
        <f>IF(OR(ISBLANK('Fig 2-fig supp 1A-B'!CW33),ISBLANK('Fig 2-fig supp 1A-B'!CW19)),"",'Fig 2-fig supp 1A-B'!CW33/'Fig 2-fig supp 1A-B'!CW19*100)</f>
        <v/>
      </c>
      <c r="CX12" s="7" t="str">
        <f>IF(OR(ISBLANK('Fig 2-fig supp 1A-B'!CX33),ISBLANK('Fig 2-fig supp 1A-B'!CX19)),"",'Fig 2-fig supp 1A-B'!CX33/'Fig 2-fig supp 1A-B'!CX19*100)</f>
        <v/>
      </c>
      <c r="CY12" s="7" t="str">
        <f>IF(OR(ISBLANK('Fig 2-fig supp 1A-B'!CY33),ISBLANK('Fig 2-fig supp 1A-B'!CY19)),"",'Fig 2-fig supp 1A-B'!CY33/'Fig 2-fig supp 1A-B'!CY19*100)</f>
        <v/>
      </c>
      <c r="CZ12" s="7" t="str">
        <f>IF(OR(ISBLANK('Fig 2-fig supp 1A-B'!CZ33),ISBLANK('Fig 2-fig supp 1A-B'!CZ19)),"",'Fig 2-fig supp 1A-B'!CZ33/'Fig 2-fig supp 1A-B'!CZ19*100)</f>
        <v/>
      </c>
      <c r="DA12" s="7" t="str">
        <f>IF(OR(ISBLANK('Fig 2-fig supp 1A-B'!DA33),ISBLANK('Fig 2-fig supp 1A-B'!DA19)),"",'Fig 2-fig supp 1A-B'!DA33/'Fig 2-fig supp 1A-B'!DA19*100)</f>
        <v/>
      </c>
      <c r="DB12" s="7" t="str">
        <f>IF(OR(ISBLANK('Fig 2-fig supp 1A-B'!DB33),ISBLANK('Fig 2-fig supp 1A-B'!DB19)),"",'Fig 2-fig supp 1A-B'!DB33/'Fig 2-fig supp 1A-B'!DB19*100)</f>
        <v/>
      </c>
      <c r="DC12" s="6" t="str">
        <f>IF(OR(ISBLANK('Fig 2-fig supp 1A-B'!DC33),ISBLANK('Fig 2-fig supp 1A-B'!DC19)),"",'Fig 2-fig supp 1A-B'!DC33/'Fig 2-fig supp 1A-B'!DC19*100)</f>
        <v/>
      </c>
      <c r="DD12" s="25">
        <f>AVERAGE(BD12:DC12)</f>
        <v>71.494720382806818</v>
      </c>
      <c r="DE12" s="8">
        <f>IF(OR(ISBLANK('Fig 2-fig supp 1A-B'!DE33),ISBLANK('Fig 2-fig supp 1A-B'!DE19)),"",'Fig 2-fig supp 1A-B'!DE33/'Fig 2-fig supp 1A-B'!DE19*100)</f>
        <v>71.242084754018492</v>
      </c>
      <c r="DF12" s="7">
        <f>IF(OR(ISBLANK('Fig 2-fig supp 1A-B'!DF33),ISBLANK('Fig 2-fig supp 1A-B'!DF19)),"",'Fig 2-fig supp 1A-B'!DF33/'Fig 2-fig supp 1A-B'!DF19*100)</f>
        <v>67.875324675324677</v>
      </c>
      <c r="DG12" s="7">
        <f>IF(OR(ISBLANK('Fig 2-fig supp 1A-B'!DG33),ISBLANK('Fig 2-fig supp 1A-B'!DG19)),"",'Fig 2-fig supp 1A-B'!DG33/'Fig 2-fig supp 1A-B'!DG19*100)</f>
        <v>73.500275178866261</v>
      </c>
      <c r="DH12" s="7">
        <f>IF(OR(ISBLANK('Fig 2-fig supp 1A-B'!DH33),ISBLANK('Fig 2-fig supp 1A-B'!DH19)),"",'Fig 2-fig supp 1A-B'!DH33/'Fig 2-fig supp 1A-B'!DH19*100)</f>
        <v>72.044109736417425</v>
      </c>
      <c r="DI12" s="7">
        <f>IF(OR(ISBLANK('Fig 2-fig supp 1A-B'!DI33),ISBLANK('Fig 2-fig supp 1A-B'!DI19)),"",'Fig 2-fig supp 1A-B'!DI33/'Fig 2-fig supp 1A-B'!DI19*100)</f>
        <v>74.141039236479315</v>
      </c>
      <c r="DJ12" s="7">
        <f>IF(OR(ISBLANK('Fig 2-fig supp 1A-B'!DJ33),ISBLANK('Fig 2-fig supp 1A-B'!DJ19)),"",'Fig 2-fig supp 1A-B'!DJ33/'Fig 2-fig supp 1A-B'!DJ19*100)</f>
        <v>70.803382663847785</v>
      </c>
      <c r="DK12" s="7">
        <f>IF(OR(ISBLANK('Fig 2-fig supp 1A-B'!DK33),ISBLANK('Fig 2-fig supp 1A-B'!DK19)),"",'Fig 2-fig supp 1A-B'!DK33/'Fig 2-fig supp 1A-B'!DK19*100)</f>
        <v>67.967806841046269</v>
      </c>
      <c r="DL12" s="7">
        <f>IF(OR(ISBLANK('Fig 2-fig supp 1A-B'!DL33),ISBLANK('Fig 2-fig supp 1A-B'!DL19)),"",'Fig 2-fig supp 1A-B'!DL33/'Fig 2-fig supp 1A-B'!DL19*100)</f>
        <v>72.521978021978029</v>
      </c>
      <c r="DM12" s="7">
        <f>IF(OR(ISBLANK('Fig 2-fig supp 1A-B'!DM33),ISBLANK('Fig 2-fig supp 1A-B'!DM19)),"",'Fig 2-fig supp 1A-B'!DM33/'Fig 2-fig supp 1A-B'!DM19*100)</f>
        <v>73.826815642458115</v>
      </c>
      <c r="DN12" s="7">
        <f>IF(OR(ISBLANK('Fig 2-fig supp 1A-B'!DN33),ISBLANK('Fig 2-fig supp 1A-B'!DN19)),"",'Fig 2-fig supp 1A-B'!DN33/'Fig 2-fig supp 1A-B'!DN19*100)</f>
        <v>70.808080808080803</v>
      </c>
      <c r="DO12" s="7">
        <f>IF(OR(ISBLANK('Fig 2-fig supp 1A-B'!DO33),ISBLANK('Fig 2-fig supp 1A-B'!DO19)),"",'Fig 2-fig supp 1A-B'!DO33/'Fig 2-fig supp 1A-B'!DO19*100)</f>
        <v>71.406417112299465</v>
      </c>
      <c r="DP12" s="7">
        <f>IF(OR(ISBLANK('Fig 2-fig supp 1A-B'!DP33),ISBLANK('Fig 2-fig supp 1A-B'!DP19)),"",'Fig 2-fig supp 1A-B'!DP33/'Fig 2-fig supp 1A-B'!DP19*100)</f>
        <v>73.28342245989306</v>
      </c>
      <c r="DQ12" s="7">
        <f>IF(OR(ISBLANK('Fig 2-fig supp 1A-B'!DQ33),ISBLANK('Fig 2-fig supp 1A-B'!DQ19)),"",'Fig 2-fig supp 1A-B'!DQ33/'Fig 2-fig supp 1A-B'!DQ19*100)</f>
        <v>65.252688172043008</v>
      </c>
      <c r="DR12" s="7">
        <f>IF(OR(ISBLANK('Fig 2-fig supp 1A-B'!DR33),ISBLANK('Fig 2-fig supp 1A-B'!DR19)),"",'Fig 2-fig supp 1A-B'!DR33/'Fig 2-fig supp 1A-B'!DR19*100)</f>
        <v>68.526315789473685</v>
      </c>
      <c r="DS12" s="7">
        <f>IF(OR(ISBLANK('Fig 2-fig supp 1A-B'!DS33),ISBLANK('Fig 2-fig supp 1A-B'!DS19)),"",'Fig 2-fig supp 1A-B'!DS33/'Fig 2-fig supp 1A-B'!DS19*100)</f>
        <v>71.22527737578389</v>
      </c>
      <c r="DT12" s="7">
        <f>IF(OR(ISBLANK('Fig 2-fig supp 1A-B'!DT33),ISBLANK('Fig 2-fig supp 1A-B'!DT19)),"",'Fig 2-fig supp 1A-B'!DT33/'Fig 2-fig supp 1A-B'!DT19*100)</f>
        <v>72.653429602888082</v>
      </c>
      <c r="DU12" s="7">
        <f>IF(OR(ISBLANK('Fig 2-fig supp 1A-B'!DU33),ISBLANK('Fig 2-fig supp 1A-B'!DU19)),"",'Fig 2-fig supp 1A-B'!DU33/'Fig 2-fig supp 1A-B'!DU19*100)</f>
        <v>72.466960352422902</v>
      </c>
      <c r="DV12" s="7">
        <f>IF(OR(ISBLANK('Fig 2-fig supp 1A-B'!DV33),ISBLANK('Fig 2-fig supp 1A-B'!DV19)),"",'Fig 2-fig supp 1A-B'!DV33/'Fig 2-fig supp 1A-B'!DV19*100)</f>
        <v>68.086021505376337</v>
      </c>
      <c r="DW12" s="7">
        <f>IF(OR(ISBLANK('Fig 2-fig supp 1A-B'!DW33),ISBLANK('Fig 2-fig supp 1A-B'!DW19)),"",'Fig 2-fig supp 1A-B'!DW33/'Fig 2-fig supp 1A-B'!DW19*100)</f>
        <v>73.410628019323681</v>
      </c>
      <c r="DX12" s="7">
        <f>IF(OR(ISBLANK('Fig 2-fig supp 1A-B'!DX33),ISBLANK('Fig 2-fig supp 1A-B'!DX19)),"",'Fig 2-fig supp 1A-B'!DX33/'Fig 2-fig supp 1A-B'!DX19*100)</f>
        <v>67.297932330827052</v>
      </c>
      <c r="DY12" s="7">
        <f>IF(OR(ISBLANK('Fig 2-fig supp 1A-B'!DY33),ISBLANK('Fig 2-fig supp 1A-B'!DY19)),"",'Fig 2-fig supp 1A-B'!DY33/'Fig 2-fig supp 1A-B'!DY19*100)</f>
        <v>69.352040816326522</v>
      </c>
      <c r="DZ12" s="7">
        <f>IF(OR(ISBLANK('Fig 2-fig supp 1A-B'!DZ33),ISBLANK('Fig 2-fig supp 1A-B'!DZ19)),"",'Fig 2-fig supp 1A-B'!DZ33/'Fig 2-fig supp 1A-B'!DZ19*100)</f>
        <v>70.962962962962976</v>
      </c>
      <c r="EA12" s="7">
        <f>IF(OR(ISBLANK('Fig 2-fig supp 1A-B'!EA33),ISBLANK('Fig 2-fig supp 1A-B'!EA19)),"",'Fig 2-fig supp 1A-B'!EA33/'Fig 2-fig supp 1A-B'!EA19*100)</f>
        <v>71.364102564102566</v>
      </c>
      <c r="EB12" s="7">
        <f>IF(OR(ISBLANK('Fig 2-fig supp 1A-B'!EB33),ISBLANK('Fig 2-fig supp 1A-B'!EB19)),"",'Fig 2-fig supp 1A-B'!EB33/'Fig 2-fig supp 1A-B'!EB19*100)</f>
        <v>70.792349726775953</v>
      </c>
      <c r="EC12" s="7">
        <f>IF(OR(ISBLANK('Fig 2-fig supp 1A-B'!EC33),ISBLANK('Fig 2-fig supp 1A-B'!EC19)),"",'Fig 2-fig supp 1A-B'!EC33/'Fig 2-fig supp 1A-B'!EC19*100)</f>
        <v>73.010204081632651</v>
      </c>
      <c r="ED12" s="7">
        <f>IF(OR(ISBLANK('Fig 2-fig supp 1A-B'!ED33),ISBLANK('Fig 2-fig supp 1A-B'!ED19)),"",'Fig 2-fig supp 1A-B'!ED33/'Fig 2-fig supp 1A-B'!ED19*100)</f>
        <v>72.425641025641013</v>
      </c>
      <c r="EE12" s="7">
        <f>IF(OR(ISBLANK('Fig 2-fig supp 1A-B'!EE33),ISBLANK('Fig 2-fig supp 1A-B'!EE19)),"",'Fig 2-fig supp 1A-B'!EE33/'Fig 2-fig supp 1A-B'!EE19*100)</f>
        <v>78.252688172043008</v>
      </c>
      <c r="EF12" s="7">
        <f>IF(OR(ISBLANK('Fig 2-fig supp 1A-B'!EF33),ISBLANK('Fig 2-fig supp 1A-B'!EF19)),"",'Fig 2-fig supp 1A-B'!EF33/'Fig 2-fig supp 1A-B'!EF19*100)</f>
        <v>72.730337078651687</v>
      </c>
      <c r="EG12" s="7">
        <f>IF(OR(ISBLANK('Fig 2-fig supp 1A-B'!EG33),ISBLANK('Fig 2-fig supp 1A-B'!EG19)),"",'Fig 2-fig supp 1A-B'!EG33/'Fig 2-fig supp 1A-B'!EG19*100)</f>
        <v>66.324324324324323</v>
      </c>
      <c r="EH12" s="7">
        <f>IF(OR(ISBLANK('Fig 2-fig supp 1A-B'!EH33),ISBLANK('Fig 2-fig supp 1A-B'!EH19)),"",'Fig 2-fig supp 1A-B'!EH33/'Fig 2-fig supp 1A-B'!EH19*100)</f>
        <v>70.114754098360649</v>
      </c>
      <c r="EI12" s="7">
        <f>IF(OR(ISBLANK('Fig 2-fig supp 1A-B'!EI33),ISBLANK('Fig 2-fig supp 1A-B'!EI19)),"",'Fig 2-fig supp 1A-B'!EI33/'Fig 2-fig supp 1A-B'!EI19*100)</f>
        <v>67.240641711229955</v>
      </c>
      <c r="EJ12" s="7">
        <f>IF(OR(ISBLANK('Fig 2-fig supp 1A-B'!EJ33),ISBLANK('Fig 2-fig supp 1A-B'!EJ19)),"",'Fig 2-fig supp 1A-B'!EJ33/'Fig 2-fig supp 1A-B'!EJ19*100)</f>
        <v>68.4375</v>
      </c>
      <c r="EK12" s="7">
        <f>IF(OR(ISBLANK('Fig 2-fig supp 1A-B'!EK33),ISBLANK('Fig 2-fig supp 1A-B'!EK19)),"",'Fig 2-fig supp 1A-B'!EK33/'Fig 2-fig supp 1A-B'!EK19*100)</f>
        <v>69.878640776699015</v>
      </c>
      <c r="EL12" s="7">
        <f>IF(OR(ISBLANK('Fig 2-fig supp 1A-B'!EL33),ISBLANK('Fig 2-fig supp 1A-B'!EL19)),"",'Fig 2-fig supp 1A-B'!EL33/'Fig 2-fig supp 1A-B'!EL19*100)</f>
        <v>70.466666666666669</v>
      </c>
      <c r="EM12" s="7">
        <f>IF(OR(ISBLANK('Fig 2-fig supp 1A-B'!EM33),ISBLANK('Fig 2-fig supp 1A-B'!EM19)),"",'Fig 2-fig supp 1A-B'!EM33/'Fig 2-fig supp 1A-B'!EM19*100)</f>
        <v>73.243093922651923</v>
      </c>
      <c r="EN12" s="7">
        <f>IF(OR(ISBLANK('Fig 2-fig supp 1A-B'!EN33),ISBLANK('Fig 2-fig supp 1A-B'!EN19)),"",'Fig 2-fig supp 1A-B'!EN33/'Fig 2-fig supp 1A-B'!EN19*100)</f>
        <v>69.91959798994975</v>
      </c>
      <c r="EO12" s="7">
        <f>IF(OR(ISBLANK('Fig 2-fig supp 1A-B'!EO33),ISBLANK('Fig 2-fig supp 1A-B'!EO19)),"",'Fig 2-fig supp 1A-B'!EO33/'Fig 2-fig supp 1A-B'!EO19*100)</f>
        <v>67.646226415094333</v>
      </c>
      <c r="EP12" s="7">
        <f>IF(OR(ISBLANK('Fig 2-fig supp 1A-B'!EP33),ISBLANK('Fig 2-fig supp 1A-B'!EP19)),"",'Fig 2-fig supp 1A-B'!EP33/'Fig 2-fig supp 1A-B'!EP19*100)</f>
        <v>69.443181818181813</v>
      </c>
      <c r="EQ12" s="7">
        <f>IF(OR(ISBLANK('Fig 2-fig supp 1A-B'!EQ33),ISBLANK('Fig 2-fig supp 1A-B'!EQ19)),"",'Fig 2-fig supp 1A-B'!EQ33/'Fig 2-fig supp 1A-B'!EQ19*100)</f>
        <v>67.796116504854368</v>
      </c>
      <c r="ER12" s="7">
        <f>IF(OR(ISBLANK('Fig 2-fig supp 1A-B'!ER33),ISBLANK('Fig 2-fig supp 1A-B'!ER19)),"",'Fig 2-fig supp 1A-B'!ER33/'Fig 2-fig supp 1A-B'!ER19*100)</f>
        <v>67.381909547738701</v>
      </c>
      <c r="ES12" s="7">
        <f>IF(OR(ISBLANK('Fig 2-fig supp 1A-B'!ES33),ISBLANK('Fig 2-fig supp 1A-B'!ES19)),"",'Fig 2-fig supp 1A-B'!ES33/'Fig 2-fig supp 1A-B'!ES19*100)</f>
        <v>68.49261083743842</v>
      </c>
      <c r="ET12" s="7">
        <f>IF(OR(ISBLANK('Fig 2-fig supp 1A-B'!ET33),ISBLANK('Fig 2-fig supp 1A-B'!ET19)),"",'Fig 2-fig supp 1A-B'!ET33/'Fig 2-fig supp 1A-B'!ET19*100)</f>
        <v>70.161637931034491</v>
      </c>
      <c r="EU12" s="7">
        <f>IF(OR(ISBLANK('Fig 2-fig supp 1A-B'!EU33),ISBLANK('Fig 2-fig supp 1A-B'!EU19)),"",'Fig 2-fig supp 1A-B'!EU33/'Fig 2-fig supp 1A-B'!EU19*100)</f>
        <v>71.634446397188043</v>
      </c>
      <c r="EV12" s="7" t="str">
        <f>IF(OR(ISBLANK('Fig 2-fig supp 1A-B'!EV33),ISBLANK('Fig 2-fig supp 1A-B'!EV19)),"",'Fig 2-fig supp 1A-B'!EV33/'Fig 2-fig supp 1A-B'!EV19*100)</f>
        <v/>
      </c>
      <c r="EW12" s="7" t="str">
        <f>IF(OR(ISBLANK('Fig 2-fig supp 1A-B'!EW33),ISBLANK('Fig 2-fig supp 1A-B'!EW19)),"",'Fig 2-fig supp 1A-B'!EW33/'Fig 2-fig supp 1A-B'!EW19*100)</f>
        <v/>
      </c>
      <c r="EX12" s="7" t="str">
        <f>IF(OR(ISBLANK('Fig 2-fig supp 1A-B'!EX33),ISBLANK('Fig 2-fig supp 1A-B'!EX19)),"",'Fig 2-fig supp 1A-B'!EX33/'Fig 2-fig supp 1A-B'!EX19*100)</f>
        <v/>
      </c>
      <c r="EY12" s="7" t="str">
        <f>IF(OR(ISBLANK('Fig 2-fig supp 1A-B'!EY33),ISBLANK('Fig 2-fig supp 1A-B'!EY19)),"",'Fig 2-fig supp 1A-B'!EY33/'Fig 2-fig supp 1A-B'!EY19*100)</f>
        <v/>
      </c>
      <c r="EZ12" s="7" t="str">
        <f>IF(OR(ISBLANK('Fig 2-fig supp 1A-B'!EZ33),ISBLANK('Fig 2-fig supp 1A-B'!EZ19)),"",'Fig 2-fig supp 1A-B'!EZ33/'Fig 2-fig supp 1A-B'!EZ19*100)</f>
        <v/>
      </c>
      <c r="FA12" s="7" t="str">
        <f>IF(OR(ISBLANK('Fig 2-fig supp 1A-B'!FA33),ISBLANK('Fig 2-fig supp 1A-B'!FA19)),"",'Fig 2-fig supp 1A-B'!FA33/'Fig 2-fig supp 1A-B'!FA19*100)</f>
        <v/>
      </c>
      <c r="FB12" s="7" t="str">
        <f>IF(OR(ISBLANK('Fig 2-fig supp 1A-B'!FB33),ISBLANK('Fig 2-fig supp 1A-B'!FB19)),"",'Fig 2-fig supp 1A-B'!FB33/'Fig 2-fig supp 1A-B'!FB19*100)</f>
        <v/>
      </c>
      <c r="FC12" s="7" t="str">
        <f>IF(OR(ISBLANK('Fig 2-fig supp 1A-B'!FC33),ISBLANK('Fig 2-fig supp 1A-B'!FC19)),"",'Fig 2-fig supp 1A-B'!FC33/'Fig 2-fig supp 1A-B'!FC19*100)</f>
        <v/>
      </c>
      <c r="FD12" s="6" t="str">
        <f>IF(OR(ISBLANK('Fig 2-fig supp 1A-B'!FD33),ISBLANK('Fig 2-fig supp 1A-B'!FD19)),"",'Fig 2-fig supp 1A-B'!FD33/'Fig 2-fig supp 1A-B'!FD19*100)</f>
        <v/>
      </c>
      <c r="FE12" s="25">
        <f>AVERAGE(DE12:FD12)</f>
        <v>70.590968968567367</v>
      </c>
      <c r="FF12" s="8">
        <f>IF(OR(ISBLANK('Fig 2-fig supp 1A-B'!FF33),ISBLANK('Fig 2-fig supp 1A-B'!FF19)),"",'Fig 2-fig supp 1A-B'!FF33/'Fig 2-fig supp 1A-B'!FF19*100)</f>
        <v>69.884653961885661</v>
      </c>
      <c r="FG12" s="7">
        <f>IF(OR(ISBLANK('Fig 2-fig supp 1A-B'!FG33),ISBLANK('Fig 2-fig supp 1A-B'!FG19)),"",'Fig 2-fig supp 1A-B'!FG33/'Fig 2-fig supp 1A-B'!FG19*100)</f>
        <v>67.449874686716797</v>
      </c>
      <c r="FH12" s="7">
        <f>IF(OR(ISBLANK('Fig 2-fig supp 1A-B'!FH33),ISBLANK('Fig 2-fig supp 1A-B'!FH19)),"",'Fig 2-fig supp 1A-B'!FH33/'Fig 2-fig supp 1A-B'!FH19*100)</f>
        <v>68.78125</v>
      </c>
      <c r="FI12" s="7">
        <f>IF(OR(ISBLANK('Fig 2-fig supp 1A-B'!FI33),ISBLANK('Fig 2-fig supp 1A-B'!FI19)),"",'Fig 2-fig supp 1A-B'!FI33/'Fig 2-fig supp 1A-B'!FI19*100)</f>
        <v>71.553561413348291</v>
      </c>
      <c r="FJ12" s="7">
        <f>IF(OR(ISBLANK('Fig 2-fig supp 1A-B'!FJ33),ISBLANK('Fig 2-fig supp 1A-B'!FJ19)),"",'Fig 2-fig supp 1A-B'!FJ33/'Fig 2-fig supp 1A-B'!FJ19*100)</f>
        <v>72.189082723691612</v>
      </c>
      <c r="FK12" s="7">
        <f>IF(OR(ISBLANK('Fig 2-fig supp 1A-B'!FK33),ISBLANK('Fig 2-fig supp 1A-B'!FK19)),"",'Fig 2-fig supp 1A-B'!FK33/'Fig 2-fig supp 1A-B'!FK19*100)</f>
        <v>72.246871444823668</v>
      </c>
      <c r="FL12" s="7">
        <f>IF(OR(ISBLANK('Fig 2-fig supp 1A-B'!FL33),ISBLANK('Fig 2-fig supp 1A-B'!FL19)),"",'Fig 2-fig supp 1A-B'!FL33/'Fig 2-fig supp 1A-B'!FL19*100)</f>
        <v>72.385371179039296</v>
      </c>
      <c r="FM12" s="7">
        <f>IF(OR(ISBLANK('Fig 2-fig supp 1A-B'!FM33),ISBLANK('Fig 2-fig supp 1A-B'!FM19)),"",'Fig 2-fig supp 1A-B'!FM33/'Fig 2-fig supp 1A-B'!FM19*100)</f>
        <v>74.070945945945937</v>
      </c>
      <c r="FN12" s="7">
        <f>IF(OR(ISBLANK('Fig 2-fig supp 1A-B'!FN33),ISBLANK('Fig 2-fig supp 1A-B'!FN19)),"",'Fig 2-fig supp 1A-B'!FN33/'Fig 2-fig supp 1A-B'!FN19*100)</f>
        <v>72.34574468085107</v>
      </c>
      <c r="FO12" s="7">
        <f>IF(OR(ISBLANK('Fig 2-fig supp 1A-B'!FO33),ISBLANK('Fig 2-fig supp 1A-B'!FO19)),"",'Fig 2-fig supp 1A-B'!FO33/'Fig 2-fig supp 1A-B'!FO19*100)</f>
        <v>74.347593582887711</v>
      </c>
      <c r="FP12" s="7">
        <f>IF(OR(ISBLANK('Fig 2-fig supp 1A-B'!FP33),ISBLANK('Fig 2-fig supp 1A-B'!FP19)),"",'Fig 2-fig supp 1A-B'!FP33/'Fig 2-fig supp 1A-B'!FP19*100)</f>
        <v>71.765957446808514</v>
      </c>
      <c r="FQ12" s="7">
        <f>IF(OR(ISBLANK('Fig 2-fig supp 1A-B'!FQ33),ISBLANK('Fig 2-fig supp 1A-B'!FQ19)),"",'Fig 2-fig supp 1A-B'!FQ33/'Fig 2-fig supp 1A-B'!FQ19*100)</f>
        <v>70.082474226804123</v>
      </c>
      <c r="FR12" s="7">
        <f>IF(OR(ISBLANK('Fig 2-fig supp 1A-B'!FR33),ISBLANK('Fig 2-fig supp 1A-B'!FR19)),"",'Fig 2-fig supp 1A-B'!FR33/'Fig 2-fig supp 1A-B'!FR19*100)</f>
        <v>73.890625</v>
      </c>
      <c r="FS12" s="7">
        <f>IF(OR(ISBLANK('Fig 2-fig supp 1A-B'!FS33),ISBLANK('Fig 2-fig supp 1A-B'!FS19)),"",'Fig 2-fig supp 1A-B'!FS33/'Fig 2-fig supp 1A-B'!FS19*100)</f>
        <v>72.021276595744681</v>
      </c>
      <c r="FT12" s="7">
        <f>IF(OR(ISBLANK('Fig 2-fig supp 1A-B'!FT33),ISBLANK('Fig 2-fig supp 1A-B'!FT19)),"",'Fig 2-fig supp 1A-B'!FT33/'Fig 2-fig supp 1A-B'!FT19*100)</f>
        <v>71.963917525773198</v>
      </c>
      <c r="FU12" s="7">
        <f>IF(OR(ISBLANK('Fig 2-fig supp 1A-B'!FU33),ISBLANK('Fig 2-fig supp 1A-B'!FU19)),"",'Fig 2-fig supp 1A-B'!FU33/'Fig 2-fig supp 1A-B'!FU19*100)</f>
        <v>72.24102564102563</v>
      </c>
      <c r="FV12" s="7">
        <f>IF(OR(ISBLANK('Fig 2-fig supp 1A-B'!FV33),ISBLANK('Fig 2-fig supp 1A-B'!FV19)),"",'Fig 2-fig supp 1A-B'!FV33/'Fig 2-fig supp 1A-B'!FV19*100)</f>
        <v>71.294117647058826</v>
      </c>
      <c r="FW12" s="7">
        <f>IF(OR(ISBLANK('Fig 2-fig supp 1A-B'!FW33),ISBLANK('Fig 2-fig supp 1A-B'!FW19)),"",'Fig 2-fig supp 1A-B'!FW33/'Fig 2-fig supp 1A-B'!FW19*100)</f>
        <v>69.659309021113245</v>
      </c>
      <c r="FX12" s="7">
        <f>IF(OR(ISBLANK('Fig 2-fig supp 1A-B'!FX33),ISBLANK('Fig 2-fig supp 1A-B'!FX19)),"",'Fig 2-fig supp 1A-B'!FX33/'Fig 2-fig supp 1A-B'!FX19*100)</f>
        <v>72.049433573635426</v>
      </c>
      <c r="FY12" s="7">
        <f>IF(OR(ISBLANK('Fig 2-fig supp 1A-B'!FY33),ISBLANK('Fig 2-fig supp 1A-B'!FY19)),"",'Fig 2-fig supp 1A-B'!FY33/'Fig 2-fig supp 1A-B'!FY19*100)</f>
        <v>73.024149286498357</v>
      </c>
      <c r="FZ12" s="7">
        <f>IF(OR(ISBLANK('Fig 2-fig supp 1A-B'!FZ33),ISBLANK('Fig 2-fig supp 1A-B'!FZ19)),"",'Fig 2-fig supp 1A-B'!FZ33/'Fig 2-fig supp 1A-B'!FZ19*100)</f>
        <v>73.224598930481292</v>
      </c>
      <c r="GA12" s="7">
        <f>IF(OR(ISBLANK('Fig 2-fig supp 1A-B'!GA33),ISBLANK('Fig 2-fig supp 1A-B'!GA19)),"",'Fig 2-fig supp 1A-B'!GA33/'Fig 2-fig supp 1A-B'!GA19*100)</f>
        <v>69.764397905759154</v>
      </c>
      <c r="GB12" s="7">
        <f>IF(OR(ISBLANK('Fig 2-fig supp 1A-B'!GB33),ISBLANK('Fig 2-fig supp 1A-B'!GB19)),"",'Fig 2-fig supp 1A-B'!GB33/'Fig 2-fig supp 1A-B'!GB19*100)</f>
        <v>63.10526315789474</v>
      </c>
      <c r="GC12" s="7">
        <f>IF(OR(ISBLANK('Fig 2-fig supp 1A-B'!GC33),ISBLANK('Fig 2-fig supp 1A-B'!GC19)),"",'Fig 2-fig supp 1A-B'!GC33/'Fig 2-fig supp 1A-B'!GC19*100)</f>
        <v>76.276422764227647</v>
      </c>
      <c r="GD12" s="7">
        <f>IF(OR(ISBLANK('Fig 2-fig supp 1A-B'!GD33),ISBLANK('Fig 2-fig supp 1A-B'!GD19)),"",'Fig 2-fig supp 1A-B'!GD33/'Fig 2-fig supp 1A-B'!GD19*100)</f>
        <v>72.121827411167516</v>
      </c>
      <c r="GE12" s="7">
        <f>IF(OR(ISBLANK('Fig 2-fig supp 1A-B'!GE33),ISBLANK('Fig 2-fig supp 1A-B'!GE19)),"",'Fig 2-fig supp 1A-B'!GE33/'Fig 2-fig supp 1A-B'!GE19*100)</f>
        <v>69.301980198019805</v>
      </c>
      <c r="GF12" s="7">
        <f>IF(OR(ISBLANK('Fig 2-fig supp 1A-B'!GF33),ISBLANK('Fig 2-fig supp 1A-B'!GF19)),"",'Fig 2-fig supp 1A-B'!GF33/'Fig 2-fig supp 1A-B'!GF19*100)</f>
        <v>71.555000000000007</v>
      </c>
      <c r="GG12" s="7">
        <f>IF(OR(ISBLANK('Fig 2-fig supp 1A-B'!GG33),ISBLANK('Fig 2-fig supp 1A-B'!GG19)),"",'Fig 2-fig supp 1A-B'!GG33/'Fig 2-fig supp 1A-B'!GG19*100)</f>
        <v>72.593582887700535</v>
      </c>
      <c r="GH12" s="7">
        <f>IF(OR(ISBLANK('Fig 2-fig supp 1A-B'!GH33),ISBLANK('Fig 2-fig supp 1A-B'!GH19)),"",'Fig 2-fig supp 1A-B'!GH33/'Fig 2-fig supp 1A-B'!GH19*100)</f>
        <v>71.25</v>
      </c>
      <c r="GI12" s="7"/>
      <c r="GJ12" s="7">
        <f>IF(OR(ISBLANK('Fig 2-fig supp 1A-B'!GJ33),ISBLANK('Fig 2-fig supp 1A-B'!GJ19)),"",'Fig 2-fig supp 1A-B'!GJ33/'Fig 2-fig supp 1A-B'!GJ19*100)</f>
        <v>72.801047120418843</v>
      </c>
      <c r="GK12" s="7">
        <f>IF(OR(ISBLANK('Fig 2-fig supp 1A-B'!GK33),ISBLANK('Fig 2-fig supp 1A-B'!GK19)),"",'Fig 2-fig supp 1A-B'!GK33/'Fig 2-fig supp 1A-B'!GK19*100)</f>
        <v>73.590425531914889</v>
      </c>
      <c r="GL12" s="7">
        <f>IF(OR(ISBLANK('Fig 2-fig supp 1A-B'!GL33),ISBLANK('Fig 2-fig supp 1A-B'!GL19)),"",'Fig 2-fig supp 1A-B'!GL33/'Fig 2-fig supp 1A-B'!GL19*100)</f>
        <v>63.554404145077712</v>
      </c>
      <c r="GM12" s="7">
        <f>IF(OR(ISBLANK('Fig 2-fig supp 1A-B'!GM33),ISBLANK('Fig 2-fig supp 1A-B'!GM19)),"",'Fig 2-fig supp 1A-B'!GM33/'Fig 2-fig supp 1A-B'!GM19*100)</f>
        <v>75.229508196721312</v>
      </c>
      <c r="GN12" s="7">
        <f>IF(OR(ISBLANK('Fig 2-fig supp 1A-B'!GN33),ISBLANK('Fig 2-fig supp 1A-B'!GN19)),"",'Fig 2-fig supp 1A-B'!GN33/'Fig 2-fig supp 1A-B'!GN19*100)</f>
        <v>72.338624338624342</v>
      </c>
      <c r="GO12" s="7">
        <f>IF(OR(ISBLANK('Fig 2-fig supp 1A-B'!GO33),ISBLANK('Fig 2-fig supp 1A-B'!GO19)),"",'Fig 2-fig supp 1A-B'!GO33/'Fig 2-fig supp 1A-B'!GO19*100)</f>
        <v>70.835051546391753</v>
      </c>
      <c r="GP12" s="7">
        <f>IF(OR(ISBLANK('Fig 2-fig supp 1A-B'!GP33),ISBLANK('Fig 2-fig supp 1A-B'!GP19)),"",'Fig 2-fig supp 1A-B'!GP33/'Fig 2-fig supp 1A-B'!GP19*100)</f>
        <v>71.427135678391963</v>
      </c>
      <c r="GQ12" s="7">
        <f>IF(OR(ISBLANK('Fig 2-fig supp 1A-B'!GQ33),ISBLANK('Fig 2-fig supp 1A-B'!GQ19)),"",'Fig 2-fig supp 1A-B'!GQ33/'Fig 2-fig supp 1A-B'!GQ19*100)</f>
        <v>68.84974093264249</v>
      </c>
      <c r="GR12" s="7">
        <f>IF(OR(ISBLANK('Fig 2-fig supp 1A-B'!GR33),ISBLANK('Fig 2-fig supp 1A-B'!GR19)),"",'Fig 2-fig supp 1A-B'!GR33/'Fig 2-fig supp 1A-B'!GR19*100)</f>
        <v>68.980099502487562</v>
      </c>
      <c r="GS12" s="7">
        <f>IF(OR(ISBLANK('Fig 2-fig supp 1A-B'!GS33),ISBLANK('Fig 2-fig supp 1A-B'!GS19)),"",'Fig 2-fig supp 1A-B'!GS33/'Fig 2-fig supp 1A-B'!GS19*100)</f>
        <v>71.79661016949153</v>
      </c>
      <c r="GT12" s="7">
        <f>IF(OR(ISBLANK('Fig 2-fig supp 1A-B'!GT33),ISBLANK('Fig 2-fig supp 1A-B'!GT19)),"",'Fig 2-fig supp 1A-B'!GT33/'Fig 2-fig supp 1A-B'!GT19*100)</f>
        <v>71.387559808612451</v>
      </c>
      <c r="GU12" s="7">
        <f>IF(OR(ISBLANK('Fig 2-fig supp 1A-B'!GU33),ISBLANK('Fig 2-fig supp 1A-B'!GU19)),"",'Fig 2-fig supp 1A-B'!GU33/'Fig 2-fig supp 1A-B'!GU19*100)</f>
        <v>68.531100478468915</v>
      </c>
      <c r="GV12" s="7">
        <f>IF(OR(ISBLANK('Fig 2-fig supp 1A-B'!GV33),ISBLANK('Fig 2-fig supp 1A-B'!GV19)),"",'Fig 2-fig supp 1A-B'!GV33/'Fig 2-fig supp 1A-B'!GV19*100)</f>
        <v>65.793969849246238</v>
      </c>
      <c r="GW12" s="7">
        <f>IF(OR(ISBLANK('Fig 2-fig supp 1A-B'!GW33),ISBLANK('Fig 2-fig supp 1A-B'!GW19)),"",'Fig 2-fig supp 1A-B'!GW33/'Fig 2-fig supp 1A-B'!GW19*100)</f>
        <v>69.944134078212301</v>
      </c>
      <c r="GX12" s="7">
        <f>IF(OR(ISBLANK('Fig 2-fig supp 1A-B'!GX33),ISBLANK('Fig 2-fig supp 1A-B'!GX19)),"",'Fig 2-fig supp 1A-B'!GX33/'Fig 2-fig supp 1A-B'!GX19*100)</f>
        <v>71.93452380952381</v>
      </c>
      <c r="GY12" s="7">
        <f>IF(OR(ISBLANK('Fig 2-fig supp 1A-B'!GY33),ISBLANK('Fig 2-fig supp 1A-B'!GY19)),"",'Fig 2-fig supp 1A-B'!GY33/'Fig 2-fig supp 1A-B'!GY19*100)</f>
        <v>69.383783783783784</v>
      </c>
      <c r="GZ12" s="7">
        <f>IF(OR(ISBLANK('Fig 2-fig supp 1A-B'!GZ33),ISBLANK('Fig 2-fig supp 1A-B'!GZ19)),"",'Fig 2-fig supp 1A-B'!GZ33/'Fig 2-fig supp 1A-B'!GZ19*100)</f>
        <v>66.725388601036272</v>
      </c>
      <c r="HA12" s="7">
        <f>IF(OR(ISBLANK('Fig 2-fig supp 1A-B'!HA33),ISBLANK('Fig 2-fig supp 1A-B'!HA19)),"",'Fig 2-fig supp 1A-B'!HA33/'Fig 2-fig supp 1A-B'!HA19*100)</f>
        <v>66.273743016759781</v>
      </c>
      <c r="HB12" s="7">
        <f>IF(OR(ISBLANK('Fig 2-fig supp 1A-B'!HB33),ISBLANK('Fig 2-fig supp 1A-B'!HB19)),"",'Fig 2-fig supp 1A-B'!HB33/'Fig 2-fig supp 1A-B'!HB19*100)</f>
        <v>73.089887640449433</v>
      </c>
      <c r="HC12" s="7">
        <f>IF(OR(ISBLANK('Fig 2-fig supp 1A-B'!HC33),ISBLANK('Fig 2-fig supp 1A-B'!HC19)),"",'Fig 2-fig supp 1A-B'!HC33/'Fig 2-fig supp 1A-B'!HC19*100)</f>
        <v>69.245810055865917</v>
      </c>
      <c r="HD12" s="7">
        <f>IF(OR(ISBLANK('Fig 2-fig supp 1A-B'!HD33),ISBLANK('Fig 2-fig supp 1A-B'!HD19)),"",'Fig 2-fig supp 1A-B'!HD33/'Fig 2-fig supp 1A-B'!HD19*100)</f>
        <v>72.421109902067471</v>
      </c>
      <c r="HE12" s="6">
        <f>IF(OR(ISBLANK('Fig 2-fig supp 1A-B'!HE33),ISBLANK('Fig 2-fig supp 1A-B'!HE19)),"",'Fig 2-fig supp 1A-B'!HE33/'Fig 2-fig supp 1A-B'!HE19*100)</f>
        <v>70.709677419354847</v>
      </c>
      <c r="HF12" s="25">
        <f>AVERAGE(FF12:HE12)</f>
        <v>70.927130283224429</v>
      </c>
    </row>
    <row r="13" spans="1:214" x14ac:dyDescent="0.2">
      <c r="A13" s="14" t="s">
        <v>145</v>
      </c>
      <c r="B13" s="18" t="s">
        <v>5</v>
      </c>
      <c r="C13" s="8" t="str">
        <f>IF(OR(ISBLANK('Fig 2-fig supp 1A-B'!C34),ISBLANK('Fig 2-fig supp 1A-B'!C20)),"",'Fig 2-fig supp 1A-B'!C34/'Fig 2-fig supp 1A-B'!C20*100)</f>
        <v/>
      </c>
      <c r="D13" s="7" t="str">
        <f>IF(OR(ISBLANK('Fig 2-fig supp 1A-B'!D34),ISBLANK('Fig 2-fig supp 1A-B'!D20)),"",'Fig 2-fig supp 1A-B'!D34/'Fig 2-fig supp 1A-B'!D20*100)</f>
        <v/>
      </c>
      <c r="E13" s="7" t="str">
        <f>IF(OR(ISBLANK('Fig 2-fig supp 1A-B'!E34),ISBLANK('Fig 2-fig supp 1A-B'!E20)),"",'Fig 2-fig supp 1A-B'!E34/'Fig 2-fig supp 1A-B'!E20*100)</f>
        <v/>
      </c>
      <c r="F13" s="7" t="str">
        <f>IF(OR(ISBLANK('Fig 2-fig supp 1A-B'!F34),ISBLANK('Fig 2-fig supp 1A-B'!F20)),"",'Fig 2-fig supp 1A-B'!F34/'Fig 2-fig supp 1A-B'!F20*100)</f>
        <v/>
      </c>
      <c r="G13" s="7" t="str">
        <f>IF(OR(ISBLANK('Fig 2-fig supp 1A-B'!G34),ISBLANK('Fig 2-fig supp 1A-B'!G20)),"",'Fig 2-fig supp 1A-B'!G34/'Fig 2-fig supp 1A-B'!G20*100)</f>
        <v/>
      </c>
      <c r="H13" s="7" t="str">
        <f>IF(OR(ISBLANK('Fig 2-fig supp 1A-B'!H34),ISBLANK('Fig 2-fig supp 1A-B'!H20)),"",'Fig 2-fig supp 1A-B'!H34/'Fig 2-fig supp 1A-B'!H20*100)</f>
        <v/>
      </c>
      <c r="I13" s="7" t="str">
        <f>IF(OR(ISBLANK('Fig 2-fig supp 1A-B'!I34),ISBLANK('Fig 2-fig supp 1A-B'!I20)),"",'Fig 2-fig supp 1A-B'!I34/'Fig 2-fig supp 1A-B'!I20*100)</f>
        <v/>
      </c>
      <c r="J13" s="7" t="str">
        <f>IF(OR(ISBLANK('Fig 2-fig supp 1A-B'!J34),ISBLANK('Fig 2-fig supp 1A-B'!J20)),"",'Fig 2-fig supp 1A-B'!J34/'Fig 2-fig supp 1A-B'!J20*100)</f>
        <v/>
      </c>
      <c r="K13" s="7" t="str">
        <f>IF(OR(ISBLANK('Fig 2-fig supp 1A-B'!K34),ISBLANK('Fig 2-fig supp 1A-B'!K20)),"",'Fig 2-fig supp 1A-B'!K34/'Fig 2-fig supp 1A-B'!K20*100)</f>
        <v/>
      </c>
      <c r="L13" s="7" t="str">
        <f>IF(OR(ISBLANK('Fig 2-fig supp 1A-B'!L34),ISBLANK('Fig 2-fig supp 1A-B'!L20)),"",'Fig 2-fig supp 1A-B'!L34/'Fig 2-fig supp 1A-B'!L20*100)</f>
        <v/>
      </c>
      <c r="M13" s="7" t="str">
        <f>IF(OR(ISBLANK('Fig 2-fig supp 1A-B'!M34),ISBLANK('Fig 2-fig supp 1A-B'!M20)),"",'Fig 2-fig supp 1A-B'!M34/'Fig 2-fig supp 1A-B'!M20*100)</f>
        <v/>
      </c>
      <c r="N13" s="7" t="str">
        <f>IF(OR(ISBLANK('Fig 2-fig supp 1A-B'!N34),ISBLANK('Fig 2-fig supp 1A-B'!N20)),"",'Fig 2-fig supp 1A-B'!N34/'Fig 2-fig supp 1A-B'!N20*100)</f>
        <v/>
      </c>
      <c r="O13" s="7" t="str">
        <f>IF(OR(ISBLANK('Fig 2-fig supp 1A-B'!O34),ISBLANK('Fig 2-fig supp 1A-B'!O20)),"",'Fig 2-fig supp 1A-B'!O34/'Fig 2-fig supp 1A-B'!O20*100)</f>
        <v/>
      </c>
      <c r="P13" s="7" t="str">
        <f>IF(OR(ISBLANK('Fig 2-fig supp 1A-B'!P34),ISBLANK('Fig 2-fig supp 1A-B'!P20)),"",'Fig 2-fig supp 1A-B'!P34/'Fig 2-fig supp 1A-B'!P20*100)</f>
        <v/>
      </c>
      <c r="Q13" s="7" t="str">
        <f>IF(OR(ISBLANK('Fig 2-fig supp 1A-B'!Q34),ISBLANK('Fig 2-fig supp 1A-B'!Q20)),"",'Fig 2-fig supp 1A-B'!Q34/'Fig 2-fig supp 1A-B'!Q20*100)</f>
        <v/>
      </c>
      <c r="R13" s="7" t="str">
        <f>IF(OR(ISBLANK('Fig 2-fig supp 1A-B'!R34),ISBLANK('Fig 2-fig supp 1A-B'!R20)),"",'Fig 2-fig supp 1A-B'!R34/'Fig 2-fig supp 1A-B'!R20*100)</f>
        <v/>
      </c>
      <c r="S13" s="7" t="str">
        <f>IF(OR(ISBLANK('Fig 2-fig supp 1A-B'!S34),ISBLANK('Fig 2-fig supp 1A-B'!S20)),"",'Fig 2-fig supp 1A-B'!S34/'Fig 2-fig supp 1A-B'!S20*100)</f>
        <v/>
      </c>
      <c r="T13" s="7" t="str">
        <f>IF(OR(ISBLANK('Fig 2-fig supp 1A-B'!T34),ISBLANK('Fig 2-fig supp 1A-B'!T20)),"",'Fig 2-fig supp 1A-B'!T34/'Fig 2-fig supp 1A-B'!T20*100)</f>
        <v/>
      </c>
      <c r="U13" s="7" t="str">
        <f>IF(OR(ISBLANK('Fig 2-fig supp 1A-B'!U34),ISBLANK('Fig 2-fig supp 1A-B'!U20)),"",'Fig 2-fig supp 1A-B'!U34/'Fig 2-fig supp 1A-B'!U20*100)</f>
        <v/>
      </c>
      <c r="V13" s="7" t="str">
        <f>IF(OR(ISBLANK('Fig 2-fig supp 1A-B'!V34),ISBLANK('Fig 2-fig supp 1A-B'!V20)),"",'Fig 2-fig supp 1A-B'!V34/'Fig 2-fig supp 1A-B'!V20*100)</f>
        <v/>
      </c>
      <c r="W13" s="7" t="str">
        <f>IF(OR(ISBLANK('Fig 2-fig supp 1A-B'!W34),ISBLANK('Fig 2-fig supp 1A-B'!W20)),"",'Fig 2-fig supp 1A-B'!W34/'Fig 2-fig supp 1A-B'!W20*100)</f>
        <v/>
      </c>
      <c r="X13" s="7" t="str">
        <f>IF(OR(ISBLANK('Fig 2-fig supp 1A-B'!X34),ISBLANK('Fig 2-fig supp 1A-B'!X20)),"",'Fig 2-fig supp 1A-B'!X34/'Fig 2-fig supp 1A-B'!X20*100)</f>
        <v/>
      </c>
      <c r="Y13" s="7" t="str">
        <f>IF(OR(ISBLANK('Fig 2-fig supp 1A-B'!Y34),ISBLANK('Fig 2-fig supp 1A-B'!Y20)),"",'Fig 2-fig supp 1A-B'!Y34/'Fig 2-fig supp 1A-B'!Y20*100)</f>
        <v/>
      </c>
      <c r="Z13" s="7" t="str">
        <f>IF(OR(ISBLANK('Fig 2-fig supp 1A-B'!Z34),ISBLANK('Fig 2-fig supp 1A-B'!Z20)),"",'Fig 2-fig supp 1A-B'!Z34/'Fig 2-fig supp 1A-B'!Z20*100)</f>
        <v/>
      </c>
      <c r="AA13" s="7" t="str">
        <f>IF(OR(ISBLANK('Fig 2-fig supp 1A-B'!AA34),ISBLANK('Fig 2-fig supp 1A-B'!AA20)),"",'Fig 2-fig supp 1A-B'!AA34/'Fig 2-fig supp 1A-B'!AA20*100)</f>
        <v/>
      </c>
      <c r="AB13" s="7" t="str">
        <f>IF(OR(ISBLANK('Fig 2-fig supp 1A-B'!AB34),ISBLANK('Fig 2-fig supp 1A-B'!AB20)),"",'Fig 2-fig supp 1A-B'!AB34/'Fig 2-fig supp 1A-B'!AB20*100)</f>
        <v/>
      </c>
      <c r="AC13" s="7" t="str">
        <f>IF(OR(ISBLANK('Fig 2-fig supp 1A-B'!AC34),ISBLANK('Fig 2-fig supp 1A-B'!AC20)),"",'Fig 2-fig supp 1A-B'!AC34/'Fig 2-fig supp 1A-B'!AC20*100)</f>
        <v/>
      </c>
      <c r="AD13" s="7" t="str">
        <f>IF(OR(ISBLANK('Fig 2-fig supp 1A-B'!AD34),ISBLANK('Fig 2-fig supp 1A-B'!AD20)),"",'Fig 2-fig supp 1A-B'!AD34/'Fig 2-fig supp 1A-B'!AD20*100)</f>
        <v/>
      </c>
      <c r="AE13" s="7">
        <f>IF(OR(ISBLANK('Fig 2-fig supp 1A-B'!AE34),ISBLANK('Fig 2-fig supp 1A-B'!AE20)),"",'Fig 2-fig supp 1A-B'!AE34/'Fig 2-fig supp 1A-B'!AE20*100)</f>
        <v>73.030303030303031</v>
      </c>
      <c r="AF13" s="7">
        <f>IF(OR(ISBLANK('Fig 2-fig supp 1A-B'!AF34),ISBLANK('Fig 2-fig supp 1A-B'!AF20)),"",'Fig 2-fig supp 1A-B'!AF34/'Fig 2-fig supp 1A-B'!AF20*100)</f>
        <v>68.904382470119529</v>
      </c>
      <c r="AG13" s="7">
        <f>IF(OR(ISBLANK('Fig 2-fig supp 1A-B'!AG34),ISBLANK('Fig 2-fig supp 1A-B'!AG20)),"",'Fig 2-fig supp 1A-B'!AG34/'Fig 2-fig supp 1A-B'!AG20*100)</f>
        <v>70.845188284518827</v>
      </c>
      <c r="AH13" s="7">
        <f>IF(OR(ISBLANK('Fig 2-fig supp 1A-B'!AH34),ISBLANK('Fig 2-fig supp 1A-B'!AH20)),"",'Fig 2-fig supp 1A-B'!AH34/'Fig 2-fig supp 1A-B'!AH20*100)</f>
        <v>69.615384615384627</v>
      </c>
      <c r="AI13" s="7">
        <f>IF(OR(ISBLANK('Fig 2-fig supp 1A-B'!AI34),ISBLANK('Fig 2-fig supp 1A-B'!AI20)),"",'Fig 2-fig supp 1A-B'!AI34/'Fig 2-fig supp 1A-B'!AI20*100)</f>
        <v>55.88181818181819</v>
      </c>
      <c r="AJ13" s="7">
        <f>IF(OR(ISBLANK('Fig 2-fig supp 1A-B'!AJ34),ISBLANK('Fig 2-fig supp 1A-B'!AJ20)),"",'Fig 2-fig supp 1A-B'!AJ34/'Fig 2-fig supp 1A-B'!AJ20*100)</f>
        <v>69.664122137404576</v>
      </c>
      <c r="AK13" s="7">
        <f>IF(OR(ISBLANK('Fig 2-fig supp 1A-B'!AK34),ISBLANK('Fig 2-fig supp 1A-B'!AK20)),"",'Fig 2-fig supp 1A-B'!AK34/'Fig 2-fig supp 1A-B'!AK20*100)</f>
        <v>67.365942028985501</v>
      </c>
      <c r="AL13" s="7">
        <f>IF(OR(ISBLANK('Fig 2-fig supp 1A-B'!AL34),ISBLANK('Fig 2-fig supp 1A-B'!AL20)),"",'Fig 2-fig supp 1A-B'!AL34/'Fig 2-fig supp 1A-B'!AL20*100)</f>
        <v>66.667938931297712</v>
      </c>
      <c r="AM13" s="7">
        <f>IF(OR(ISBLANK('Fig 2-fig supp 1A-B'!AM34),ISBLANK('Fig 2-fig supp 1A-B'!AM20)),"",'Fig 2-fig supp 1A-B'!AM34/'Fig 2-fig supp 1A-B'!AM20*100)</f>
        <v>70.566115702479351</v>
      </c>
      <c r="AN13" s="7">
        <f>IF(OR(ISBLANK('Fig 2-fig supp 1A-B'!AN34),ISBLANK('Fig 2-fig supp 1A-B'!AN20)),"",'Fig 2-fig supp 1A-B'!AN34/'Fig 2-fig supp 1A-B'!AN20*100)</f>
        <v>71.35294117647058</v>
      </c>
      <c r="AO13" s="7">
        <f>IF(OR(ISBLANK('Fig 2-fig supp 1A-B'!AO34),ISBLANK('Fig 2-fig supp 1A-B'!AO20)),"",'Fig 2-fig supp 1A-B'!AO34/'Fig 2-fig supp 1A-B'!AO20*100)</f>
        <v>69.115702479338836</v>
      </c>
      <c r="AP13" s="7">
        <f>IF(OR(ISBLANK('Fig 2-fig supp 1A-B'!AP34),ISBLANK('Fig 2-fig supp 1A-B'!AP20)),"",'Fig 2-fig supp 1A-B'!AP34/'Fig 2-fig supp 1A-B'!AP20*100)</f>
        <v>67.846808510638297</v>
      </c>
      <c r="AQ13" s="7"/>
      <c r="AR13" s="7"/>
      <c r="AS13" s="7" t="str">
        <f>IF(OR(ISBLANK('Fig 2-fig supp 1A-B'!AS34),ISBLANK('Fig 2-fig supp 1A-B'!AS20)),"",'Fig 2-fig supp 1A-B'!AS34/'Fig 2-fig supp 1A-B'!AS20*100)</f>
        <v/>
      </c>
      <c r="AT13" s="7" t="str">
        <f>IF(OR(ISBLANK('Fig 2-fig supp 1A-B'!AT34),ISBLANK('Fig 2-fig supp 1A-B'!AT20)),"",'Fig 2-fig supp 1A-B'!AT34/'Fig 2-fig supp 1A-B'!AT20*100)</f>
        <v/>
      </c>
      <c r="AU13" s="7" t="str">
        <f>IF(OR(ISBLANK('Fig 2-fig supp 1A-B'!AU34),ISBLANK('Fig 2-fig supp 1A-B'!AU20)),"",'Fig 2-fig supp 1A-B'!AU34/'Fig 2-fig supp 1A-B'!AU20*100)</f>
        <v/>
      </c>
      <c r="AV13" s="7" t="str">
        <f>IF(OR(ISBLANK('Fig 2-fig supp 1A-B'!AV34),ISBLANK('Fig 2-fig supp 1A-B'!AV20)),"",'Fig 2-fig supp 1A-B'!AV34/'Fig 2-fig supp 1A-B'!AV20*100)</f>
        <v/>
      </c>
      <c r="AW13" s="7" t="str">
        <f>IF(OR(ISBLANK('Fig 2-fig supp 1A-B'!AW34),ISBLANK('Fig 2-fig supp 1A-B'!AW20)),"",'Fig 2-fig supp 1A-B'!AW34/'Fig 2-fig supp 1A-B'!AW20*100)</f>
        <v/>
      </c>
      <c r="AX13" s="7" t="str">
        <f>IF(OR(ISBLANK('Fig 2-fig supp 1A-B'!AX34),ISBLANK('Fig 2-fig supp 1A-B'!AX20)),"",'Fig 2-fig supp 1A-B'!AX34/'Fig 2-fig supp 1A-B'!AX20*100)</f>
        <v/>
      </c>
      <c r="AY13" s="7" t="str">
        <f>IF(OR(ISBLANK('Fig 2-fig supp 1A-B'!AY34),ISBLANK('Fig 2-fig supp 1A-B'!AY20)),"",'Fig 2-fig supp 1A-B'!AY34/'Fig 2-fig supp 1A-B'!AY20*100)</f>
        <v/>
      </c>
      <c r="AZ13" s="7" t="str">
        <f>IF(OR(ISBLANK('Fig 2-fig supp 1A-B'!AZ34),ISBLANK('Fig 2-fig supp 1A-B'!AZ20)),"",'Fig 2-fig supp 1A-B'!AZ34/'Fig 2-fig supp 1A-B'!AZ20*100)</f>
        <v/>
      </c>
      <c r="BA13" s="7" t="str">
        <f>IF(OR(ISBLANK('Fig 2-fig supp 1A-B'!BA34),ISBLANK('Fig 2-fig supp 1A-B'!BA20)),"",'Fig 2-fig supp 1A-B'!BA34/'Fig 2-fig supp 1A-B'!BA20*100)</f>
        <v/>
      </c>
      <c r="BB13" s="6" t="str">
        <f>IF(OR(ISBLANK('Fig 2-fig supp 1A-B'!BB34),ISBLANK('Fig 2-fig supp 1A-B'!BB20)),"",'Fig 2-fig supp 1A-B'!BB34/'Fig 2-fig supp 1A-B'!BB20*100)</f>
        <v/>
      </c>
      <c r="BC13" s="25">
        <f>AVERAGE(C13:BB13)</f>
        <v>68.404720629063263</v>
      </c>
      <c r="BD13" s="8" t="str">
        <f>IF(OR(ISBLANK('Fig 2-fig supp 1A-B'!BD34),ISBLANK('Fig 2-fig supp 1A-B'!BD20)),"",'Fig 2-fig supp 1A-B'!BD34/'Fig 2-fig supp 1A-B'!BD20*100)</f>
        <v/>
      </c>
      <c r="BE13" s="7" t="str">
        <f>IF(OR(ISBLANK('Fig 2-fig supp 1A-B'!BE34),ISBLANK('Fig 2-fig supp 1A-B'!BE20)),"",'Fig 2-fig supp 1A-B'!BE34/'Fig 2-fig supp 1A-B'!BE20*100)</f>
        <v/>
      </c>
      <c r="BF13" s="7" t="str">
        <f>IF(OR(ISBLANK('Fig 2-fig supp 1A-B'!BF34),ISBLANK('Fig 2-fig supp 1A-B'!BF20)),"",'Fig 2-fig supp 1A-B'!BF34/'Fig 2-fig supp 1A-B'!BF20*100)</f>
        <v/>
      </c>
      <c r="BG13" s="7" t="str">
        <f>IF(OR(ISBLANK('Fig 2-fig supp 1A-B'!BG34),ISBLANK('Fig 2-fig supp 1A-B'!BG20)),"",'Fig 2-fig supp 1A-B'!BG34/'Fig 2-fig supp 1A-B'!BG20*100)</f>
        <v/>
      </c>
      <c r="BH13" s="7" t="str">
        <f>IF(OR(ISBLANK('Fig 2-fig supp 1A-B'!BH34),ISBLANK('Fig 2-fig supp 1A-B'!BH20)),"",'Fig 2-fig supp 1A-B'!BH34/'Fig 2-fig supp 1A-B'!BH20*100)</f>
        <v/>
      </c>
      <c r="BI13" s="7" t="str">
        <f>IF(OR(ISBLANK('Fig 2-fig supp 1A-B'!BI34),ISBLANK('Fig 2-fig supp 1A-B'!BI20)),"",'Fig 2-fig supp 1A-B'!BI34/'Fig 2-fig supp 1A-B'!BI20*100)</f>
        <v/>
      </c>
      <c r="BJ13" s="7" t="str">
        <f>IF(OR(ISBLANK('Fig 2-fig supp 1A-B'!BJ34),ISBLANK('Fig 2-fig supp 1A-B'!BJ20)),"",'Fig 2-fig supp 1A-B'!BJ34/'Fig 2-fig supp 1A-B'!BJ20*100)</f>
        <v/>
      </c>
      <c r="BK13" s="7" t="str">
        <f>IF(OR(ISBLANK('Fig 2-fig supp 1A-B'!BK34),ISBLANK('Fig 2-fig supp 1A-B'!BK20)),"",'Fig 2-fig supp 1A-B'!BK34/'Fig 2-fig supp 1A-B'!BK20*100)</f>
        <v/>
      </c>
      <c r="BL13" s="7" t="str">
        <f>IF(OR(ISBLANK('Fig 2-fig supp 1A-B'!BL34),ISBLANK('Fig 2-fig supp 1A-B'!BL20)),"",'Fig 2-fig supp 1A-B'!BL34/'Fig 2-fig supp 1A-B'!BL20*100)</f>
        <v/>
      </c>
      <c r="BM13" s="7" t="str">
        <f>IF(OR(ISBLANK('Fig 2-fig supp 1A-B'!BM34),ISBLANK('Fig 2-fig supp 1A-B'!BM20)),"",'Fig 2-fig supp 1A-B'!BM34/'Fig 2-fig supp 1A-B'!BM20*100)</f>
        <v/>
      </c>
      <c r="BN13" s="7" t="str">
        <f>IF(OR(ISBLANK('Fig 2-fig supp 1A-B'!BN34),ISBLANK('Fig 2-fig supp 1A-B'!BN20)),"",'Fig 2-fig supp 1A-B'!BN34/'Fig 2-fig supp 1A-B'!BN20*100)</f>
        <v/>
      </c>
      <c r="BO13" s="7" t="str">
        <f>IF(OR(ISBLANK('Fig 2-fig supp 1A-B'!BO34),ISBLANK('Fig 2-fig supp 1A-B'!BO20)),"",'Fig 2-fig supp 1A-B'!BO34/'Fig 2-fig supp 1A-B'!BO20*100)</f>
        <v/>
      </c>
      <c r="BP13" s="7" t="str">
        <f>IF(OR(ISBLANK('Fig 2-fig supp 1A-B'!BP34),ISBLANK('Fig 2-fig supp 1A-B'!BP20)),"",'Fig 2-fig supp 1A-B'!BP34/'Fig 2-fig supp 1A-B'!BP20*100)</f>
        <v/>
      </c>
      <c r="BQ13" s="7" t="str">
        <f>IF(OR(ISBLANK('Fig 2-fig supp 1A-B'!BQ34),ISBLANK('Fig 2-fig supp 1A-B'!BQ20)),"",'Fig 2-fig supp 1A-B'!BQ34/'Fig 2-fig supp 1A-B'!BQ20*100)</f>
        <v/>
      </c>
      <c r="BR13" s="7" t="str">
        <f>IF(OR(ISBLANK('Fig 2-fig supp 1A-B'!BR34),ISBLANK('Fig 2-fig supp 1A-B'!BR20)),"",'Fig 2-fig supp 1A-B'!BR34/'Fig 2-fig supp 1A-B'!BR20*100)</f>
        <v/>
      </c>
      <c r="BS13" s="7" t="str">
        <f>IF(OR(ISBLANK('Fig 2-fig supp 1A-B'!BS34),ISBLANK('Fig 2-fig supp 1A-B'!BS20)),"",'Fig 2-fig supp 1A-B'!BS34/'Fig 2-fig supp 1A-B'!BS20*100)</f>
        <v/>
      </c>
      <c r="BT13" s="7" t="str">
        <f>IF(OR(ISBLANK('Fig 2-fig supp 1A-B'!BT34),ISBLANK('Fig 2-fig supp 1A-B'!BT20)),"",'Fig 2-fig supp 1A-B'!BT34/'Fig 2-fig supp 1A-B'!BT20*100)</f>
        <v/>
      </c>
      <c r="BU13" s="7" t="str">
        <f>IF(OR(ISBLANK('Fig 2-fig supp 1A-B'!BU34),ISBLANK('Fig 2-fig supp 1A-B'!BU20)),"",'Fig 2-fig supp 1A-B'!BU34/'Fig 2-fig supp 1A-B'!BU20*100)</f>
        <v/>
      </c>
      <c r="BV13" s="7" t="str">
        <f>IF(OR(ISBLANK('Fig 2-fig supp 1A-B'!BV34),ISBLANK('Fig 2-fig supp 1A-B'!BV20)),"",'Fig 2-fig supp 1A-B'!BV34/'Fig 2-fig supp 1A-B'!BV20*100)</f>
        <v/>
      </c>
      <c r="BW13" s="7">
        <f>IF(OR(ISBLANK('Fig 2-fig supp 1A-B'!BW34),ISBLANK('Fig 2-fig supp 1A-B'!BW20)),"",'Fig 2-fig supp 1A-B'!BW34/'Fig 2-fig supp 1A-B'!BW20*100)</f>
        <v>62.188405797101453</v>
      </c>
      <c r="BX13" s="7" t="str">
        <f>IF(OR(ISBLANK('Fig 2-fig supp 1A-B'!BX34),ISBLANK('Fig 2-fig supp 1A-B'!BX20)),"",'Fig 2-fig supp 1A-B'!BX34/'Fig 2-fig supp 1A-B'!BX20*100)</f>
        <v/>
      </c>
      <c r="BY13" s="7" t="str">
        <f>IF(OR(ISBLANK('Fig 2-fig supp 1A-B'!BY34),ISBLANK('Fig 2-fig supp 1A-B'!BY20)),"",'Fig 2-fig supp 1A-B'!BY34/'Fig 2-fig supp 1A-B'!BY20*100)</f>
        <v/>
      </c>
      <c r="BZ13" s="7" t="str">
        <f>IF(OR(ISBLANK('Fig 2-fig supp 1A-B'!BZ34),ISBLANK('Fig 2-fig supp 1A-B'!BZ20)),"",'Fig 2-fig supp 1A-B'!BZ34/'Fig 2-fig supp 1A-B'!BZ20*100)</f>
        <v/>
      </c>
      <c r="CA13" s="7" t="str">
        <f>IF(OR(ISBLANK('Fig 2-fig supp 1A-B'!CA34),ISBLANK('Fig 2-fig supp 1A-B'!CA20)),"",'Fig 2-fig supp 1A-B'!CA34/'Fig 2-fig supp 1A-B'!CA20*100)</f>
        <v/>
      </c>
      <c r="CB13" s="7" t="str">
        <f>IF(OR(ISBLANK('Fig 2-fig supp 1A-B'!CB34),ISBLANK('Fig 2-fig supp 1A-B'!CB20)),"",'Fig 2-fig supp 1A-B'!CB34/'Fig 2-fig supp 1A-B'!CB20*100)</f>
        <v/>
      </c>
      <c r="CC13" s="7" t="str">
        <f>IF(OR(ISBLANK('Fig 2-fig supp 1A-B'!CC34),ISBLANK('Fig 2-fig supp 1A-B'!CC20)),"",'Fig 2-fig supp 1A-B'!CC34/'Fig 2-fig supp 1A-B'!CC20*100)</f>
        <v/>
      </c>
      <c r="CD13" s="7">
        <f>IF(OR(ISBLANK('Fig 2-fig supp 1A-B'!CD34),ISBLANK('Fig 2-fig supp 1A-B'!CD20)),"",'Fig 2-fig supp 1A-B'!CD34/'Fig 2-fig supp 1A-B'!CD20*100)</f>
        <v>67.058091286307047</v>
      </c>
      <c r="CE13" s="7">
        <f>IF(OR(ISBLANK('Fig 2-fig supp 1A-B'!CE34),ISBLANK('Fig 2-fig supp 1A-B'!CE20)),"",'Fig 2-fig supp 1A-B'!CE34/'Fig 2-fig supp 1A-B'!CE20*100)</f>
        <v>84.837438423645324</v>
      </c>
      <c r="CF13" s="7">
        <f>IF(OR(ISBLANK('Fig 2-fig supp 1A-B'!CF34),ISBLANK('Fig 2-fig supp 1A-B'!CF20)),"",'Fig 2-fig supp 1A-B'!CF34/'Fig 2-fig supp 1A-B'!CF20*100)</f>
        <v>65.376681614349778</v>
      </c>
      <c r="CG13" s="7">
        <f>IF(OR(ISBLANK('Fig 2-fig supp 1A-B'!CG34),ISBLANK('Fig 2-fig supp 1A-B'!CG20)),"",'Fig 2-fig supp 1A-B'!CG34/'Fig 2-fig supp 1A-B'!CG20*100)</f>
        <v>64.581673306772913</v>
      </c>
      <c r="CH13" s="7">
        <f>IF(OR(ISBLANK('Fig 2-fig supp 1A-B'!CH34),ISBLANK('Fig 2-fig supp 1A-B'!CH20)),"",'Fig 2-fig supp 1A-B'!CH34/'Fig 2-fig supp 1A-B'!CH20*100)</f>
        <v>86.928571428571416</v>
      </c>
      <c r="CI13" s="7">
        <f>IF(OR(ISBLANK('Fig 2-fig supp 1A-B'!CI34),ISBLANK('Fig 2-fig supp 1A-B'!CI20)),"",'Fig 2-fig supp 1A-B'!CI34/'Fig 2-fig supp 1A-B'!CI20*100)</f>
        <v>69.450236966824647</v>
      </c>
      <c r="CJ13" s="7">
        <f>IF(OR(ISBLANK('Fig 2-fig supp 1A-B'!CJ34),ISBLANK('Fig 2-fig supp 1A-B'!CJ20)),"",'Fig 2-fig supp 1A-B'!CJ34/'Fig 2-fig supp 1A-B'!CJ20*100)</f>
        <v>75.420792079207928</v>
      </c>
      <c r="CK13" s="7">
        <f>IF(OR(ISBLANK('Fig 2-fig supp 1A-B'!CK34),ISBLANK('Fig 2-fig supp 1A-B'!CK20)),"",'Fig 2-fig supp 1A-B'!CK34/'Fig 2-fig supp 1A-B'!CK20*100)</f>
        <v>85.964705882352945</v>
      </c>
      <c r="CL13" s="7">
        <f>IF(OR(ISBLANK('Fig 2-fig supp 1A-B'!CL34),ISBLANK('Fig 2-fig supp 1A-B'!CL20)),"",'Fig 2-fig supp 1A-B'!CL34/'Fig 2-fig supp 1A-B'!CL20*100)</f>
        <v>56.541850220264323</v>
      </c>
      <c r="CM13" s="7">
        <f>IF(OR(ISBLANK('Fig 2-fig supp 1A-B'!CM34),ISBLANK('Fig 2-fig supp 1A-B'!CM20)),"",'Fig 2-fig supp 1A-B'!CM34/'Fig 2-fig supp 1A-B'!CM20*100)</f>
        <v>72.537037037037038</v>
      </c>
      <c r="CN13" s="7">
        <f>IF(OR(ISBLANK('Fig 2-fig supp 1A-B'!CN34),ISBLANK('Fig 2-fig supp 1A-B'!CN20)),"",'Fig 2-fig supp 1A-B'!CN34/'Fig 2-fig supp 1A-B'!CN20*100)</f>
        <v>65.34297520661157</v>
      </c>
      <c r="CO13" s="7">
        <f>IF(OR(ISBLANK('Fig 2-fig supp 1A-B'!CO34),ISBLANK('Fig 2-fig supp 1A-B'!CO20)),"",'Fig 2-fig supp 1A-B'!CO34/'Fig 2-fig supp 1A-B'!CO20*100)</f>
        <v>66.09375</v>
      </c>
      <c r="CP13" s="7">
        <f>IF(OR(ISBLANK('Fig 2-fig supp 1A-B'!CP34),ISBLANK('Fig 2-fig supp 1A-B'!CP20)),"",'Fig 2-fig supp 1A-B'!CP34/'Fig 2-fig supp 1A-B'!CP20*100)</f>
        <v>69.912087912087912</v>
      </c>
      <c r="CQ13" s="7">
        <f>IF(OR(ISBLANK('Fig 2-fig supp 1A-B'!CQ34),ISBLANK('Fig 2-fig supp 1A-B'!CQ20)),"",'Fig 2-fig supp 1A-B'!CQ34/'Fig 2-fig supp 1A-B'!CQ20*100)</f>
        <v>71.213636363636368</v>
      </c>
      <c r="CR13" s="7">
        <f>IF(OR(ISBLANK('Fig 2-fig supp 1A-B'!CR34),ISBLANK('Fig 2-fig supp 1A-B'!CR20)),"",'Fig 2-fig supp 1A-B'!CR34/'Fig 2-fig supp 1A-B'!CR20*100)</f>
        <v>70.36486486486487</v>
      </c>
      <c r="CS13" s="7">
        <f>IF(OR(ISBLANK('Fig 2-fig supp 1A-B'!CS34),ISBLANK('Fig 2-fig supp 1A-B'!CS20)),"",'Fig 2-fig supp 1A-B'!CS34/'Fig 2-fig supp 1A-B'!CS20*100)</f>
        <v>74.023809523809518</v>
      </c>
      <c r="CT13" s="7"/>
      <c r="CU13" s="7"/>
      <c r="CV13" s="7" t="str">
        <f>IF(OR(ISBLANK('Fig 2-fig supp 1A-B'!CV34),ISBLANK('Fig 2-fig supp 1A-B'!CV20)),"",'Fig 2-fig supp 1A-B'!CV34/'Fig 2-fig supp 1A-B'!CV20*100)</f>
        <v/>
      </c>
      <c r="CW13" s="7" t="str">
        <f>IF(OR(ISBLANK('Fig 2-fig supp 1A-B'!CW34),ISBLANK('Fig 2-fig supp 1A-B'!CW20)),"",'Fig 2-fig supp 1A-B'!CW34/'Fig 2-fig supp 1A-B'!CW20*100)</f>
        <v/>
      </c>
      <c r="CX13" s="7" t="str">
        <f>IF(OR(ISBLANK('Fig 2-fig supp 1A-B'!CX34),ISBLANK('Fig 2-fig supp 1A-B'!CX20)),"",'Fig 2-fig supp 1A-B'!CX34/'Fig 2-fig supp 1A-B'!CX20*100)</f>
        <v/>
      </c>
      <c r="CY13" s="7" t="str">
        <f>IF(OR(ISBLANK('Fig 2-fig supp 1A-B'!CY34),ISBLANK('Fig 2-fig supp 1A-B'!CY20)),"",'Fig 2-fig supp 1A-B'!CY34/'Fig 2-fig supp 1A-B'!CY20*100)</f>
        <v/>
      </c>
      <c r="CZ13" s="7" t="str">
        <f>IF(OR(ISBLANK('Fig 2-fig supp 1A-B'!CZ34),ISBLANK('Fig 2-fig supp 1A-B'!CZ20)),"",'Fig 2-fig supp 1A-B'!CZ34/'Fig 2-fig supp 1A-B'!CZ20*100)</f>
        <v/>
      </c>
      <c r="DA13" s="7" t="str">
        <f>IF(OR(ISBLANK('Fig 2-fig supp 1A-B'!DA34),ISBLANK('Fig 2-fig supp 1A-B'!DA20)),"",'Fig 2-fig supp 1A-B'!DA34/'Fig 2-fig supp 1A-B'!DA20*100)</f>
        <v/>
      </c>
      <c r="DB13" s="7" t="str">
        <f>IF(OR(ISBLANK('Fig 2-fig supp 1A-B'!DB34),ISBLANK('Fig 2-fig supp 1A-B'!DB20)),"",'Fig 2-fig supp 1A-B'!DB34/'Fig 2-fig supp 1A-B'!DB20*100)</f>
        <v/>
      </c>
      <c r="DC13" s="6" t="str">
        <f>IF(OR(ISBLANK('Fig 2-fig supp 1A-B'!DC34),ISBLANK('Fig 2-fig supp 1A-B'!DC20)),"",'Fig 2-fig supp 1A-B'!DC34/'Fig 2-fig supp 1A-B'!DC20*100)</f>
        <v/>
      </c>
      <c r="DD13" s="25">
        <f>AVERAGE(BD13:DC13)</f>
        <v>71.049212230202642</v>
      </c>
      <c r="DE13" s="8" t="str">
        <f>IF(OR(ISBLANK('Fig 2-fig supp 1A-B'!DE34),ISBLANK('Fig 2-fig supp 1A-B'!DE20)),"",'Fig 2-fig supp 1A-B'!DE34/'Fig 2-fig supp 1A-B'!DE20*100)</f>
        <v/>
      </c>
      <c r="DF13" s="7" t="str">
        <f>IF(OR(ISBLANK('Fig 2-fig supp 1A-B'!DF34),ISBLANK('Fig 2-fig supp 1A-B'!DF20)),"",'Fig 2-fig supp 1A-B'!DF34/'Fig 2-fig supp 1A-B'!DF20*100)</f>
        <v/>
      </c>
      <c r="DG13" s="7" t="str">
        <f>IF(OR(ISBLANK('Fig 2-fig supp 1A-B'!DG34),ISBLANK('Fig 2-fig supp 1A-B'!DG20)),"",'Fig 2-fig supp 1A-B'!DG34/'Fig 2-fig supp 1A-B'!DG20*100)</f>
        <v/>
      </c>
      <c r="DH13" s="7" t="str">
        <f>IF(OR(ISBLANK('Fig 2-fig supp 1A-B'!DH34),ISBLANK('Fig 2-fig supp 1A-B'!DH20)),"",'Fig 2-fig supp 1A-B'!DH34/'Fig 2-fig supp 1A-B'!DH20*100)</f>
        <v/>
      </c>
      <c r="DI13" s="7" t="str">
        <f>IF(OR(ISBLANK('Fig 2-fig supp 1A-B'!DI34),ISBLANK('Fig 2-fig supp 1A-B'!DI20)),"",'Fig 2-fig supp 1A-B'!DI34/'Fig 2-fig supp 1A-B'!DI20*100)</f>
        <v/>
      </c>
      <c r="DJ13" s="7" t="str">
        <f>IF(OR(ISBLANK('Fig 2-fig supp 1A-B'!DJ34),ISBLANK('Fig 2-fig supp 1A-B'!DJ20)),"",'Fig 2-fig supp 1A-B'!DJ34/'Fig 2-fig supp 1A-B'!DJ20*100)</f>
        <v/>
      </c>
      <c r="DK13" s="7" t="str">
        <f>IF(OR(ISBLANK('Fig 2-fig supp 1A-B'!DK34),ISBLANK('Fig 2-fig supp 1A-B'!DK20)),"",'Fig 2-fig supp 1A-B'!DK34/'Fig 2-fig supp 1A-B'!DK20*100)</f>
        <v/>
      </c>
      <c r="DL13" s="7" t="str">
        <f>IF(OR(ISBLANK('Fig 2-fig supp 1A-B'!DL34),ISBLANK('Fig 2-fig supp 1A-B'!DL20)),"",'Fig 2-fig supp 1A-B'!DL34/'Fig 2-fig supp 1A-B'!DL20*100)</f>
        <v/>
      </c>
      <c r="DM13" s="7" t="str">
        <f>IF(OR(ISBLANK('Fig 2-fig supp 1A-B'!DM34),ISBLANK('Fig 2-fig supp 1A-B'!DM20)),"",'Fig 2-fig supp 1A-B'!DM34/'Fig 2-fig supp 1A-B'!DM20*100)</f>
        <v/>
      </c>
      <c r="DN13" s="7" t="str">
        <f>IF(OR(ISBLANK('Fig 2-fig supp 1A-B'!DN34),ISBLANK('Fig 2-fig supp 1A-B'!DN20)),"",'Fig 2-fig supp 1A-B'!DN34/'Fig 2-fig supp 1A-B'!DN20*100)</f>
        <v/>
      </c>
      <c r="DO13" s="7" t="str">
        <f>IF(OR(ISBLANK('Fig 2-fig supp 1A-B'!DO34),ISBLANK('Fig 2-fig supp 1A-B'!DO20)),"",'Fig 2-fig supp 1A-B'!DO34/'Fig 2-fig supp 1A-B'!DO20*100)</f>
        <v/>
      </c>
      <c r="DP13" s="7" t="str">
        <f>IF(OR(ISBLANK('Fig 2-fig supp 1A-B'!DP34),ISBLANK('Fig 2-fig supp 1A-B'!DP20)),"",'Fig 2-fig supp 1A-B'!DP34/'Fig 2-fig supp 1A-B'!DP20*100)</f>
        <v/>
      </c>
      <c r="DQ13" s="7" t="str">
        <f>IF(OR(ISBLANK('Fig 2-fig supp 1A-B'!DQ34),ISBLANK('Fig 2-fig supp 1A-B'!DQ20)),"",'Fig 2-fig supp 1A-B'!DQ34/'Fig 2-fig supp 1A-B'!DQ20*100)</f>
        <v/>
      </c>
      <c r="DR13" s="7" t="str">
        <f>IF(OR(ISBLANK('Fig 2-fig supp 1A-B'!DR34),ISBLANK('Fig 2-fig supp 1A-B'!DR20)),"",'Fig 2-fig supp 1A-B'!DR34/'Fig 2-fig supp 1A-B'!DR20*100)</f>
        <v/>
      </c>
      <c r="DS13" s="7" t="str">
        <f>IF(OR(ISBLANK('Fig 2-fig supp 1A-B'!DS34),ISBLANK('Fig 2-fig supp 1A-B'!DS20)),"",'Fig 2-fig supp 1A-B'!DS34/'Fig 2-fig supp 1A-B'!DS20*100)</f>
        <v/>
      </c>
      <c r="DT13" s="7" t="str">
        <f>IF(OR(ISBLANK('Fig 2-fig supp 1A-B'!DT34),ISBLANK('Fig 2-fig supp 1A-B'!DT20)),"",'Fig 2-fig supp 1A-B'!DT34/'Fig 2-fig supp 1A-B'!DT20*100)</f>
        <v/>
      </c>
      <c r="DU13" s="7" t="str">
        <f>IF(OR(ISBLANK('Fig 2-fig supp 1A-B'!DU34),ISBLANK('Fig 2-fig supp 1A-B'!DU20)),"",'Fig 2-fig supp 1A-B'!DU34/'Fig 2-fig supp 1A-B'!DU20*100)</f>
        <v/>
      </c>
      <c r="DV13" s="7">
        <f>IF(OR(ISBLANK('Fig 2-fig supp 1A-B'!DV34),ISBLANK('Fig 2-fig supp 1A-B'!DV20)),"",'Fig 2-fig supp 1A-B'!DV34/'Fig 2-fig supp 1A-B'!DV20*100)</f>
        <v>67.520408163265301</v>
      </c>
      <c r="DW13" s="7" t="str">
        <f>IF(OR(ISBLANK('Fig 2-fig supp 1A-B'!DW34),ISBLANK('Fig 2-fig supp 1A-B'!DW20)),"",'Fig 2-fig supp 1A-B'!DW34/'Fig 2-fig supp 1A-B'!DW20*100)</f>
        <v/>
      </c>
      <c r="DX13" s="7">
        <f>IF(OR(ISBLANK('Fig 2-fig supp 1A-B'!DX34),ISBLANK('Fig 2-fig supp 1A-B'!DX20)),"",'Fig 2-fig supp 1A-B'!DX34/'Fig 2-fig supp 1A-B'!DX20*100)</f>
        <v>67.568888888888893</v>
      </c>
      <c r="DY13" s="7" t="str">
        <f>IF(OR(ISBLANK('Fig 2-fig supp 1A-B'!DY34),ISBLANK('Fig 2-fig supp 1A-B'!DY20)),"",'Fig 2-fig supp 1A-B'!DY34/'Fig 2-fig supp 1A-B'!DY20*100)</f>
        <v/>
      </c>
      <c r="DZ13" s="7">
        <f>IF(OR(ISBLANK('Fig 2-fig supp 1A-B'!DZ34),ISBLANK('Fig 2-fig supp 1A-B'!DZ20)),"",'Fig 2-fig supp 1A-B'!DZ34/'Fig 2-fig supp 1A-B'!DZ20*100)</f>
        <v>70.944767441860463</v>
      </c>
      <c r="EA13" s="7">
        <f>IF(OR(ISBLANK('Fig 2-fig supp 1A-B'!EA34),ISBLANK('Fig 2-fig supp 1A-B'!EA20)),"",'Fig 2-fig supp 1A-B'!EA34/'Fig 2-fig supp 1A-B'!EA20*100)</f>
        <v>72.776978417266179</v>
      </c>
      <c r="EB13" s="7">
        <f>IF(OR(ISBLANK('Fig 2-fig supp 1A-B'!EB34),ISBLANK('Fig 2-fig supp 1A-B'!EB20)),"",'Fig 2-fig supp 1A-B'!EB34/'Fig 2-fig supp 1A-B'!EB20*100)</f>
        <v>73.7814675950723</v>
      </c>
      <c r="EC13" s="7">
        <f>IF(OR(ISBLANK('Fig 2-fig supp 1A-B'!EC34),ISBLANK('Fig 2-fig supp 1A-B'!EC20)),"",'Fig 2-fig supp 1A-B'!EC34/'Fig 2-fig supp 1A-B'!EC20*100)</f>
        <v>73.359413202933993</v>
      </c>
      <c r="ED13" s="7" t="str">
        <f>IF(OR(ISBLANK('Fig 2-fig supp 1A-B'!ED34),ISBLANK('Fig 2-fig supp 1A-B'!ED20)),"",'Fig 2-fig supp 1A-B'!ED34/'Fig 2-fig supp 1A-B'!ED20*100)</f>
        <v/>
      </c>
      <c r="EE13" s="7" t="str">
        <f>IF(OR(ISBLANK('Fig 2-fig supp 1A-B'!EE34),ISBLANK('Fig 2-fig supp 1A-B'!EE20)),"",'Fig 2-fig supp 1A-B'!EE34/'Fig 2-fig supp 1A-B'!EE20*100)</f>
        <v/>
      </c>
      <c r="EF13" s="7" t="str">
        <f>IF(OR(ISBLANK('Fig 2-fig supp 1A-B'!EF34),ISBLANK('Fig 2-fig supp 1A-B'!EF20)),"",'Fig 2-fig supp 1A-B'!EF34/'Fig 2-fig supp 1A-B'!EF20*100)</f>
        <v/>
      </c>
      <c r="EG13" s="7">
        <f>IF(OR(ISBLANK('Fig 2-fig supp 1A-B'!EG34),ISBLANK('Fig 2-fig supp 1A-B'!EG20)),"",'Fig 2-fig supp 1A-B'!EG34/'Fig 2-fig supp 1A-B'!EG20*100)</f>
        <v>69.22043010752688</v>
      </c>
      <c r="EH13" s="7">
        <f>IF(OR(ISBLANK('Fig 2-fig supp 1A-B'!EH34),ISBLANK('Fig 2-fig supp 1A-B'!EH20)),"",'Fig 2-fig supp 1A-B'!EH34/'Fig 2-fig supp 1A-B'!EH20*100)</f>
        <v>73.484042553191486</v>
      </c>
      <c r="EI13" s="7">
        <f>IF(OR(ISBLANK('Fig 2-fig supp 1A-B'!EI34),ISBLANK('Fig 2-fig supp 1A-B'!EI20)),"",'Fig 2-fig supp 1A-B'!EI34/'Fig 2-fig supp 1A-B'!EI20*100)</f>
        <v>66.844221105527652</v>
      </c>
      <c r="EJ13" s="7">
        <f>IF(OR(ISBLANK('Fig 2-fig supp 1A-B'!EJ34),ISBLANK('Fig 2-fig supp 1A-B'!EJ20)),"",'Fig 2-fig supp 1A-B'!EJ34/'Fig 2-fig supp 1A-B'!EJ20*100)</f>
        <v>66.863636363636374</v>
      </c>
      <c r="EK13" s="7">
        <f>IF(OR(ISBLANK('Fig 2-fig supp 1A-B'!EK34),ISBLANK('Fig 2-fig supp 1A-B'!EK20)),"",'Fig 2-fig supp 1A-B'!EK34/'Fig 2-fig supp 1A-B'!EK20*100)</f>
        <v>69.236363636363635</v>
      </c>
      <c r="EL13" s="7">
        <f>IF(OR(ISBLANK('Fig 2-fig supp 1A-B'!EL34),ISBLANK('Fig 2-fig supp 1A-B'!EL20)),"",'Fig 2-fig supp 1A-B'!EL34/'Fig 2-fig supp 1A-B'!EL20*100)</f>
        <v>70.635467980295559</v>
      </c>
      <c r="EM13" s="7">
        <f>IF(OR(ISBLANK('Fig 2-fig supp 1A-B'!EM34),ISBLANK('Fig 2-fig supp 1A-B'!EM20)),"",'Fig 2-fig supp 1A-B'!EM34/'Fig 2-fig supp 1A-B'!EM20*100)</f>
        <v>71.969387755102034</v>
      </c>
      <c r="EN13" s="7">
        <f>IF(OR(ISBLANK('Fig 2-fig supp 1A-B'!EN34),ISBLANK('Fig 2-fig supp 1A-B'!EN20)),"",'Fig 2-fig supp 1A-B'!EN34/'Fig 2-fig supp 1A-B'!EN20*100)</f>
        <v>67.135746606334834</v>
      </c>
      <c r="EO13" s="7">
        <f>IF(OR(ISBLANK('Fig 2-fig supp 1A-B'!EO34),ISBLANK('Fig 2-fig supp 1A-B'!EO20)),"",'Fig 2-fig supp 1A-B'!EO34/'Fig 2-fig supp 1A-B'!EO20*100)</f>
        <v>69.674311926605498</v>
      </c>
      <c r="EP13" s="7">
        <f>IF(OR(ISBLANK('Fig 2-fig supp 1A-B'!EP34),ISBLANK('Fig 2-fig supp 1A-B'!EP20)),"",'Fig 2-fig supp 1A-B'!EP34/'Fig 2-fig supp 1A-B'!EP20*100)</f>
        <v>70.151351351351352</v>
      </c>
      <c r="EQ13" s="7">
        <f>IF(OR(ISBLANK('Fig 2-fig supp 1A-B'!EQ34),ISBLANK('Fig 2-fig supp 1A-B'!EQ20)),"",'Fig 2-fig supp 1A-B'!EQ34/'Fig 2-fig supp 1A-B'!EQ20*100)</f>
        <v>66.410377358490564</v>
      </c>
      <c r="ER13" s="7">
        <f>IF(OR(ISBLANK('Fig 2-fig supp 1A-B'!ER34),ISBLANK('Fig 2-fig supp 1A-B'!ER20)),"",'Fig 2-fig supp 1A-B'!ER34/'Fig 2-fig supp 1A-B'!ER20*100)</f>
        <v>71.325242718446589</v>
      </c>
      <c r="ES13" s="7">
        <f>IF(OR(ISBLANK('Fig 2-fig supp 1A-B'!ES34),ISBLANK('Fig 2-fig supp 1A-B'!ES20)),"",'Fig 2-fig supp 1A-B'!ES34/'Fig 2-fig supp 1A-B'!ES20*100)</f>
        <v>73.398876404494374</v>
      </c>
      <c r="ET13" s="7"/>
      <c r="EU13" s="7"/>
      <c r="EV13" s="7" t="str">
        <f>IF(OR(ISBLANK('Fig 2-fig supp 1A-B'!EV34),ISBLANK('Fig 2-fig supp 1A-B'!EV20)),"",'Fig 2-fig supp 1A-B'!EV34/'Fig 2-fig supp 1A-B'!EV20*100)</f>
        <v/>
      </c>
      <c r="EW13" s="7" t="str">
        <f>IF(OR(ISBLANK('Fig 2-fig supp 1A-B'!EW34),ISBLANK('Fig 2-fig supp 1A-B'!EW20)),"",'Fig 2-fig supp 1A-B'!EW34/'Fig 2-fig supp 1A-B'!EW20*100)</f>
        <v/>
      </c>
      <c r="EX13" s="7" t="str">
        <f>IF(OR(ISBLANK('Fig 2-fig supp 1A-B'!EX34),ISBLANK('Fig 2-fig supp 1A-B'!EX20)),"",'Fig 2-fig supp 1A-B'!EX34/'Fig 2-fig supp 1A-B'!EX20*100)</f>
        <v/>
      </c>
      <c r="EY13" s="7" t="str">
        <f>IF(OR(ISBLANK('Fig 2-fig supp 1A-B'!EY34),ISBLANK('Fig 2-fig supp 1A-B'!EY20)),"",'Fig 2-fig supp 1A-B'!EY34/'Fig 2-fig supp 1A-B'!EY20*100)</f>
        <v/>
      </c>
      <c r="EZ13" s="7" t="str">
        <f>IF(OR(ISBLANK('Fig 2-fig supp 1A-B'!EZ34),ISBLANK('Fig 2-fig supp 1A-B'!EZ20)),"",'Fig 2-fig supp 1A-B'!EZ34/'Fig 2-fig supp 1A-B'!EZ20*100)</f>
        <v/>
      </c>
      <c r="FA13" s="7" t="str">
        <f>IF(OR(ISBLANK('Fig 2-fig supp 1A-B'!FA34),ISBLANK('Fig 2-fig supp 1A-B'!FA20)),"",'Fig 2-fig supp 1A-B'!FA34/'Fig 2-fig supp 1A-B'!FA20*100)</f>
        <v/>
      </c>
      <c r="FB13" s="7" t="str">
        <f>IF(OR(ISBLANK('Fig 2-fig supp 1A-B'!FB34),ISBLANK('Fig 2-fig supp 1A-B'!FB20)),"",'Fig 2-fig supp 1A-B'!FB34/'Fig 2-fig supp 1A-B'!FB20*100)</f>
        <v/>
      </c>
      <c r="FC13" s="7" t="str">
        <f>IF(OR(ISBLANK('Fig 2-fig supp 1A-B'!FC34),ISBLANK('Fig 2-fig supp 1A-B'!FC20)),"",'Fig 2-fig supp 1A-B'!FC34/'Fig 2-fig supp 1A-B'!FC20*100)</f>
        <v/>
      </c>
      <c r="FD13" s="6" t="str">
        <f>IF(OR(ISBLANK('Fig 2-fig supp 1A-B'!FD34),ISBLANK('Fig 2-fig supp 1A-B'!FD20)),"",'Fig 2-fig supp 1A-B'!FD34/'Fig 2-fig supp 1A-B'!FD20*100)</f>
        <v/>
      </c>
      <c r="FE13" s="25">
        <f>AVERAGE(DE13:FD13)</f>
        <v>70.121125240876509</v>
      </c>
      <c r="FF13" s="8" t="str">
        <f>IF(OR(ISBLANK('Fig 2-fig supp 1A-B'!FF34),ISBLANK('Fig 2-fig supp 1A-B'!FF20)),"",'Fig 2-fig supp 1A-B'!FF34/'Fig 2-fig supp 1A-B'!FF20*100)</f>
        <v/>
      </c>
      <c r="FG13" s="7" t="str">
        <f>IF(OR(ISBLANK('Fig 2-fig supp 1A-B'!FG34),ISBLANK('Fig 2-fig supp 1A-B'!FG20)),"",'Fig 2-fig supp 1A-B'!FG34/'Fig 2-fig supp 1A-B'!FG20*100)</f>
        <v/>
      </c>
      <c r="FH13" s="7" t="str">
        <f>IF(OR(ISBLANK('Fig 2-fig supp 1A-B'!FH34),ISBLANK('Fig 2-fig supp 1A-B'!FH20)),"",'Fig 2-fig supp 1A-B'!FH34/'Fig 2-fig supp 1A-B'!FH20*100)</f>
        <v/>
      </c>
      <c r="FI13" s="7" t="str">
        <f>IF(OR(ISBLANK('Fig 2-fig supp 1A-B'!FI34),ISBLANK('Fig 2-fig supp 1A-B'!FI20)),"",'Fig 2-fig supp 1A-B'!FI34/'Fig 2-fig supp 1A-B'!FI20*100)</f>
        <v/>
      </c>
      <c r="FJ13" s="7" t="str">
        <f>IF(OR(ISBLANK('Fig 2-fig supp 1A-B'!FJ34),ISBLANK('Fig 2-fig supp 1A-B'!FJ20)),"",'Fig 2-fig supp 1A-B'!FJ34/'Fig 2-fig supp 1A-B'!FJ20*100)</f>
        <v/>
      </c>
      <c r="FK13" s="7" t="str">
        <f>IF(OR(ISBLANK('Fig 2-fig supp 1A-B'!FK34),ISBLANK('Fig 2-fig supp 1A-B'!FK20)),"",'Fig 2-fig supp 1A-B'!FK34/'Fig 2-fig supp 1A-B'!FK20*100)</f>
        <v/>
      </c>
      <c r="FL13" s="7" t="str">
        <f>IF(OR(ISBLANK('Fig 2-fig supp 1A-B'!FL34),ISBLANK('Fig 2-fig supp 1A-B'!FL20)),"",'Fig 2-fig supp 1A-B'!FL34/'Fig 2-fig supp 1A-B'!FL20*100)</f>
        <v/>
      </c>
      <c r="FM13" s="7" t="str">
        <f>IF(OR(ISBLANK('Fig 2-fig supp 1A-B'!FM34),ISBLANK('Fig 2-fig supp 1A-B'!FM20)),"",'Fig 2-fig supp 1A-B'!FM34/'Fig 2-fig supp 1A-B'!FM20*100)</f>
        <v/>
      </c>
      <c r="FN13" s="7" t="str">
        <f>IF(OR(ISBLANK('Fig 2-fig supp 1A-B'!FN34),ISBLANK('Fig 2-fig supp 1A-B'!FN20)),"",'Fig 2-fig supp 1A-B'!FN34/'Fig 2-fig supp 1A-B'!FN20*100)</f>
        <v/>
      </c>
      <c r="FO13" s="7" t="str">
        <f>IF(OR(ISBLANK('Fig 2-fig supp 1A-B'!FO34),ISBLANK('Fig 2-fig supp 1A-B'!FO20)),"",'Fig 2-fig supp 1A-B'!FO34/'Fig 2-fig supp 1A-B'!FO20*100)</f>
        <v/>
      </c>
      <c r="FP13" s="7" t="str">
        <f>IF(OR(ISBLANK('Fig 2-fig supp 1A-B'!FP34),ISBLANK('Fig 2-fig supp 1A-B'!FP20)),"",'Fig 2-fig supp 1A-B'!FP34/'Fig 2-fig supp 1A-B'!FP20*100)</f>
        <v/>
      </c>
      <c r="FQ13" s="7" t="str">
        <f>IF(OR(ISBLANK('Fig 2-fig supp 1A-B'!FQ34),ISBLANK('Fig 2-fig supp 1A-B'!FQ20)),"",'Fig 2-fig supp 1A-B'!FQ34/'Fig 2-fig supp 1A-B'!FQ20*100)</f>
        <v/>
      </c>
      <c r="FR13" s="7" t="str">
        <f>IF(OR(ISBLANK('Fig 2-fig supp 1A-B'!FR34),ISBLANK('Fig 2-fig supp 1A-B'!FR20)),"",'Fig 2-fig supp 1A-B'!FR34/'Fig 2-fig supp 1A-B'!FR20*100)</f>
        <v/>
      </c>
      <c r="FS13" s="7" t="str">
        <f>IF(OR(ISBLANK('Fig 2-fig supp 1A-B'!FS34),ISBLANK('Fig 2-fig supp 1A-B'!FS20)),"",'Fig 2-fig supp 1A-B'!FS34/'Fig 2-fig supp 1A-B'!FS20*100)</f>
        <v/>
      </c>
      <c r="FT13" s="7" t="str">
        <f>IF(OR(ISBLANK('Fig 2-fig supp 1A-B'!FT34),ISBLANK('Fig 2-fig supp 1A-B'!FT20)),"",'Fig 2-fig supp 1A-B'!FT34/'Fig 2-fig supp 1A-B'!FT20*100)</f>
        <v/>
      </c>
      <c r="FU13" s="7" t="str">
        <f>IF(OR(ISBLANK('Fig 2-fig supp 1A-B'!FU34),ISBLANK('Fig 2-fig supp 1A-B'!FU20)),"",'Fig 2-fig supp 1A-B'!FU34/'Fig 2-fig supp 1A-B'!FU20*100)</f>
        <v/>
      </c>
      <c r="FV13" s="7" t="str">
        <f>IF(OR(ISBLANK('Fig 2-fig supp 1A-B'!FV34),ISBLANK('Fig 2-fig supp 1A-B'!FV20)),"",'Fig 2-fig supp 1A-B'!FV34/'Fig 2-fig supp 1A-B'!FV20*100)</f>
        <v/>
      </c>
      <c r="FW13" s="7" t="str">
        <f>IF(OR(ISBLANK('Fig 2-fig supp 1A-B'!FW34),ISBLANK('Fig 2-fig supp 1A-B'!FW20)),"",'Fig 2-fig supp 1A-B'!FW34/'Fig 2-fig supp 1A-B'!FW20*100)</f>
        <v/>
      </c>
      <c r="FX13" s="7" t="str">
        <f>IF(OR(ISBLANK('Fig 2-fig supp 1A-B'!FX34),ISBLANK('Fig 2-fig supp 1A-B'!FX20)),"",'Fig 2-fig supp 1A-B'!FX34/'Fig 2-fig supp 1A-B'!FX20*100)</f>
        <v/>
      </c>
      <c r="FY13" s="7" t="str">
        <f>IF(OR(ISBLANK('Fig 2-fig supp 1A-B'!FY34),ISBLANK('Fig 2-fig supp 1A-B'!FY20)),"",'Fig 2-fig supp 1A-B'!FY34/'Fig 2-fig supp 1A-B'!FY20*100)</f>
        <v/>
      </c>
      <c r="FZ13" s="7" t="str">
        <f>IF(OR(ISBLANK('Fig 2-fig supp 1A-B'!FZ34),ISBLANK('Fig 2-fig supp 1A-B'!FZ20)),"",'Fig 2-fig supp 1A-B'!FZ34/'Fig 2-fig supp 1A-B'!FZ20*100)</f>
        <v/>
      </c>
      <c r="GA13" s="7">
        <f>IF(OR(ISBLANK('Fig 2-fig supp 1A-B'!GA34),ISBLANK('Fig 2-fig supp 1A-B'!GA20)),"",'Fig 2-fig supp 1A-B'!GA34/'Fig 2-fig supp 1A-B'!GA20*100)</f>
        <v>70.807228915662648</v>
      </c>
      <c r="GB13" s="7" t="str">
        <f>IF(OR(ISBLANK('Fig 2-fig supp 1A-B'!GB34),ISBLANK('Fig 2-fig supp 1A-B'!GB20)),"",'Fig 2-fig supp 1A-B'!GB34/'Fig 2-fig supp 1A-B'!GB20*100)</f>
        <v/>
      </c>
      <c r="GC13" s="7">
        <f>IF(OR(ISBLANK('Fig 2-fig supp 1A-B'!GC34),ISBLANK('Fig 2-fig supp 1A-B'!GC20)),"",'Fig 2-fig supp 1A-B'!GC34/'Fig 2-fig supp 1A-B'!GC20*100)</f>
        <v>79.92</v>
      </c>
      <c r="GD13" s="7" t="str">
        <f>IF(OR(ISBLANK('Fig 2-fig supp 1A-B'!GD34),ISBLANK('Fig 2-fig supp 1A-B'!GD20)),"",'Fig 2-fig supp 1A-B'!GD34/'Fig 2-fig supp 1A-B'!GD20*100)</f>
        <v/>
      </c>
      <c r="GE13" s="7">
        <f>IF(OR(ISBLANK('Fig 2-fig supp 1A-B'!GE34),ISBLANK('Fig 2-fig supp 1A-B'!GE20)),"",'Fig 2-fig supp 1A-B'!GE34/'Fig 2-fig supp 1A-B'!GE20*100)</f>
        <v>69.543378995433784</v>
      </c>
      <c r="GF13" s="7">
        <f>IF(OR(ISBLANK('Fig 2-fig supp 1A-B'!GF34),ISBLANK('Fig 2-fig supp 1A-B'!GF20)),"",'Fig 2-fig supp 1A-B'!GF34/'Fig 2-fig supp 1A-B'!GF20*100)</f>
        <v>69.42340305257207</v>
      </c>
      <c r="GG13" s="7">
        <f>IF(OR(ISBLANK('Fig 2-fig supp 1A-B'!GG34),ISBLANK('Fig 2-fig supp 1A-B'!GG20)),"",'Fig 2-fig supp 1A-B'!GG34/'Fig 2-fig supp 1A-B'!GG20*100)</f>
        <v>73.098420413122724</v>
      </c>
      <c r="GH13" s="7">
        <f>IF(OR(ISBLANK('Fig 2-fig supp 1A-B'!GH34),ISBLANK('Fig 2-fig supp 1A-B'!GH20)),"",'Fig 2-fig supp 1A-B'!GH34/'Fig 2-fig supp 1A-B'!GH20*100)</f>
        <v>74.061952074810051</v>
      </c>
      <c r="GI13" s="7" t="str">
        <f>IF(OR(ISBLANK('Fig 2-fig supp 1A-B'!GI34),ISBLANK('Fig 2-fig supp 1A-B'!GI20)),"",'Fig 2-fig supp 1A-B'!GI34/'Fig 2-fig supp 1A-B'!GI20*100)</f>
        <v/>
      </c>
      <c r="GJ13" s="7" t="str">
        <f>IF(OR(ISBLANK('Fig 2-fig supp 1A-B'!GJ34),ISBLANK('Fig 2-fig supp 1A-B'!GJ20)),"",'Fig 2-fig supp 1A-B'!GJ34/'Fig 2-fig supp 1A-B'!GJ20*100)</f>
        <v/>
      </c>
      <c r="GK13" s="7" t="str">
        <f>IF(OR(ISBLANK('Fig 2-fig supp 1A-B'!GK34),ISBLANK('Fig 2-fig supp 1A-B'!GK20)),"",'Fig 2-fig supp 1A-B'!GK34/'Fig 2-fig supp 1A-B'!GK20*100)</f>
        <v/>
      </c>
      <c r="GL13" s="7">
        <f>IF(OR(ISBLANK('Fig 2-fig supp 1A-B'!GL34),ISBLANK('Fig 2-fig supp 1A-B'!GL20)),"",'Fig 2-fig supp 1A-B'!GL34/'Fig 2-fig supp 1A-B'!GL20*100)</f>
        <v>67.150837988826822</v>
      </c>
      <c r="GM13" s="7">
        <f>IF(OR(ISBLANK('Fig 2-fig supp 1A-B'!GM34),ISBLANK('Fig 2-fig supp 1A-B'!GM20)),"",'Fig 2-fig supp 1A-B'!GM34/'Fig 2-fig supp 1A-B'!GM20*100)</f>
        <v>72.473684210526315</v>
      </c>
      <c r="GN13" s="7">
        <f>IF(OR(ISBLANK('Fig 2-fig supp 1A-B'!GN34),ISBLANK('Fig 2-fig supp 1A-B'!GN20)),"",'Fig 2-fig supp 1A-B'!GN34/'Fig 2-fig supp 1A-B'!GN20*100)</f>
        <v>73.213483146067418</v>
      </c>
      <c r="GO13" s="7">
        <f>IF(OR(ISBLANK('Fig 2-fig supp 1A-B'!GO34),ISBLANK('Fig 2-fig supp 1A-B'!GO20)),"",'Fig 2-fig supp 1A-B'!GO34/'Fig 2-fig supp 1A-B'!GO20*100)</f>
        <v>69.85227272727272</v>
      </c>
      <c r="GP13" s="7">
        <f>IF(OR(ISBLANK('Fig 2-fig supp 1A-B'!GP34),ISBLANK('Fig 2-fig supp 1A-B'!GP20)),"",'Fig 2-fig supp 1A-B'!GP34/'Fig 2-fig supp 1A-B'!GP20*100)</f>
        <v>74.598870056497177</v>
      </c>
      <c r="GQ13" s="7">
        <f>IF(OR(ISBLANK('Fig 2-fig supp 1A-B'!GQ34),ISBLANK('Fig 2-fig supp 1A-B'!GQ20)),"",'Fig 2-fig supp 1A-B'!GQ34/'Fig 2-fig supp 1A-B'!GQ20*100)</f>
        <v>75.597633136094672</v>
      </c>
      <c r="GR13" s="7">
        <f>IF(OR(ISBLANK('Fig 2-fig supp 1A-B'!GR34),ISBLANK('Fig 2-fig supp 1A-B'!GR20)),"",'Fig 2-fig supp 1A-B'!GR34/'Fig 2-fig supp 1A-B'!GR20*100)</f>
        <v>70.609890109890117</v>
      </c>
      <c r="GS13" s="7">
        <f>IF(OR(ISBLANK('Fig 2-fig supp 1A-B'!GS34),ISBLANK('Fig 2-fig supp 1A-B'!GS20)),"",'Fig 2-fig supp 1A-B'!GS34/'Fig 2-fig supp 1A-B'!GS20*100)</f>
        <v>72.759740259740255</v>
      </c>
      <c r="GT13" s="7">
        <f>IF(OR(ISBLANK('Fig 2-fig supp 1A-B'!GT34),ISBLANK('Fig 2-fig supp 1A-B'!GT20)),"",'Fig 2-fig supp 1A-B'!GT34/'Fig 2-fig supp 1A-B'!GT20*100)</f>
        <v>72.770949720670401</v>
      </c>
      <c r="GU13" s="7">
        <f>IF(OR(ISBLANK('Fig 2-fig supp 1A-B'!GU34),ISBLANK('Fig 2-fig supp 1A-B'!GU20)),"",'Fig 2-fig supp 1A-B'!GU34/'Fig 2-fig supp 1A-B'!GU20*100)</f>
        <v>70.026595744680847</v>
      </c>
      <c r="GV13" s="7">
        <f>IF(OR(ISBLANK('Fig 2-fig supp 1A-B'!GV34),ISBLANK('Fig 2-fig supp 1A-B'!GV20)),"",'Fig 2-fig supp 1A-B'!GV34/'Fig 2-fig supp 1A-B'!GV20*100)</f>
        <v>67.664864864864867</v>
      </c>
      <c r="GW13" s="7">
        <f>IF(OR(ISBLANK('Fig 2-fig supp 1A-B'!GW34),ISBLANK('Fig 2-fig supp 1A-B'!GW20)),"",'Fig 2-fig supp 1A-B'!GW34/'Fig 2-fig supp 1A-B'!GW20*100)</f>
        <v>69.713450292397653</v>
      </c>
      <c r="GX13" s="7">
        <f>IF(OR(ISBLANK('Fig 2-fig supp 1A-B'!GX34),ISBLANK('Fig 2-fig supp 1A-B'!GX20)),"",'Fig 2-fig supp 1A-B'!GX34/'Fig 2-fig supp 1A-B'!GX20*100)</f>
        <v>73.025641025641022</v>
      </c>
      <c r="GY13" s="7">
        <f>IF(OR(ISBLANK('Fig 2-fig supp 1A-B'!GY34),ISBLANK('Fig 2-fig supp 1A-B'!GY20)),"",'Fig 2-fig supp 1A-B'!GY34/'Fig 2-fig supp 1A-B'!GY20*100)</f>
        <v>66.832335329341319</v>
      </c>
      <c r="GZ13" s="7">
        <f>IF(OR(ISBLANK('Fig 2-fig supp 1A-B'!GZ34),ISBLANK('Fig 2-fig supp 1A-B'!GZ20)),"",'Fig 2-fig supp 1A-B'!GZ34/'Fig 2-fig supp 1A-B'!GZ20*100)</f>
        <v>67.024539877300612</v>
      </c>
      <c r="HA13" s="7">
        <f>IF(OR(ISBLANK('Fig 2-fig supp 1A-B'!HA34),ISBLANK('Fig 2-fig supp 1A-B'!HA20)),"",'Fig 2-fig supp 1A-B'!HA34/'Fig 2-fig supp 1A-B'!HA20*100)</f>
        <v>68.885057471264375</v>
      </c>
      <c r="HB13" s="7">
        <f>IF(OR(ISBLANK('Fig 2-fig supp 1A-B'!HB34),ISBLANK('Fig 2-fig supp 1A-B'!HB20)),"",'Fig 2-fig supp 1A-B'!HB34/'Fig 2-fig supp 1A-B'!HB20*100)</f>
        <v>71.644329896907223</v>
      </c>
      <c r="HC13" s="7">
        <f>IF(OR(ISBLANK('Fig 2-fig supp 1A-B'!HC34),ISBLANK('Fig 2-fig supp 1A-B'!HC20)),"",'Fig 2-fig supp 1A-B'!HC34/'Fig 2-fig supp 1A-B'!HC20*100)</f>
        <v>69.683615819209038</v>
      </c>
      <c r="HD13" s="7"/>
      <c r="HE13" s="6"/>
      <c r="HF13" s="25">
        <f>AVERAGE(FF13:HE13)</f>
        <v>71.265923963699777</v>
      </c>
    </row>
    <row r="14" spans="1:214" x14ac:dyDescent="0.2">
      <c r="A14" s="14" t="s">
        <v>145</v>
      </c>
      <c r="B14" s="18" t="s">
        <v>4</v>
      </c>
      <c r="C14" s="8">
        <f>IF(OR(ISBLANK('Fig 2-fig supp 1A-B'!C35),ISBLANK('Fig 2-fig supp 1A-B'!C21)),"",'Fig 2-fig supp 1A-B'!C35/'Fig 2-fig supp 1A-B'!C21*100)</f>
        <v>66.021089630931456</v>
      </c>
      <c r="D14" s="7">
        <f>IF(OR(ISBLANK('Fig 2-fig supp 1A-B'!D35),ISBLANK('Fig 2-fig supp 1A-B'!D21)),"",'Fig 2-fig supp 1A-B'!D35/'Fig 2-fig supp 1A-B'!D21*100)</f>
        <v>57.324879227053152</v>
      </c>
      <c r="E14" s="7">
        <f>IF(OR(ISBLANK('Fig 2-fig supp 1A-B'!E35),ISBLANK('Fig 2-fig supp 1A-B'!E21)),"",'Fig 2-fig supp 1A-B'!E35/'Fig 2-fig supp 1A-B'!E21*100)</f>
        <v>69.192688499619194</v>
      </c>
      <c r="F14" s="7">
        <f>IF(OR(ISBLANK('Fig 2-fig supp 1A-B'!F35),ISBLANK('Fig 2-fig supp 1A-B'!F21)),"",'Fig 2-fig supp 1A-B'!F35/'Fig 2-fig supp 1A-B'!F21*100)</f>
        <v>71.782729805013929</v>
      </c>
      <c r="G14" s="7">
        <f>IF(OR(ISBLANK('Fig 2-fig supp 1A-B'!G35),ISBLANK('Fig 2-fig supp 1A-B'!G21)),"",'Fig 2-fig supp 1A-B'!G35/'Fig 2-fig supp 1A-B'!G21*100)</f>
        <v>74.121026426656456</v>
      </c>
      <c r="H14" s="7">
        <f>IF(OR(ISBLANK('Fig 2-fig supp 1A-B'!H35),ISBLANK('Fig 2-fig supp 1A-B'!H21)),"",'Fig 2-fig supp 1A-B'!H35/'Fig 2-fig supp 1A-B'!H21*100)</f>
        <v>70.866829779797271</v>
      </c>
      <c r="I14" s="7">
        <f>IF(OR(ISBLANK('Fig 2-fig supp 1A-B'!I35),ISBLANK('Fig 2-fig supp 1A-B'!I21)),"",'Fig 2-fig supp 1A-B'!I35/'Fig 2-fig supp 1A-B'!I21*100)</f>
        <v>71.270145817344599</v>
      </c>
      <c r="J14" s="7">
        <f>IF(OR(ISBLANK('Fig 2-fig supp 1A-B'!J35),ISBLANK('Fig 2-fig supp 1A-B'!J21)),"",'Fig 2-fig supp 1A-B'!J35/'Fig 2-fig supp 1A-B'!J21*100)</f>
        <v>71.07300884955751</v>
      </c>
      <c r="K14" s="7">
        <f>IF(OR(ISBLANK('Fig 2-fig supp 1A-B'!K35),ISBLANK('Fig 2-fig supp 1A-B'!K21)),"",'Fig 2-fig supp 1A-B'!K35/'Fig 2-fig supp 1A-B'!K21*100)</f>
        <v>68.631984585741819</v>
      </c>
      <c r="L14" s="7">
        <f>IF(OR(ISBLANK('Fig 2-fig supp 1A-B'!L35),ISBLANK('Fig 2-fig supp 1A-B'!L21)),"",'Fig 2-fig supp 1A-B'!L35/'Fig 2-fig supp 1A-B'!L21*100)</f>
        <v>70.921889191643956</v>
      </c>
      <c r="M14" s="7">
        <f>IF(OR(ISBLANK('Fig 2-fig supp 1A-B'!M35),ISBLANK('Fig 2-fig supp 1A-B'!M21)),"",'Fig 2-fig supp 1A-B'!M35/'Fig 2-fig supp 1A-B'!M21*100)</f>
        <v>49.037065341994648</v>
      </c>
      <c r="N14" s="7">
        <f>IF(OR(ISBLANK('Fig 2-fig supp 1A-B'!N35),ISBLANK('Fig 2-fig supp 1A-B'!N21)),"",'Fig 2-fig supp 1A-B'!N35/'Fig 2-fig supp 1A-B'!N21*100)</f>
        <v>69.091238233164361</v>
      </c>
      <c r="O14" s="7">
        <f>IF(OR(ISBLANK('Fig 2-fig supp 1A-B'!O35),ISBLANK('Fig 2-fig supp 1A-B'!O21)),"",'Fig 2-fig supp 1A-B'!O35/'Fig 2-fig supp 1A-B'!O21*100)</f>
        <v>66.215996751928557</v>
      </c>
      <c r="P14" s="7">
        <f>IF(OR(ISBLANK('Fig 2-fig supp 1A-B'!P35),ISBLANK('Fig 2-fig supp 1A-B'!P21)),"",'Fig 2-fig supp 1A-B'!P35/'Fig 2-fig supp 1A-B'!P21*100)</f>
        <v>72.330827067669162</v>
      </c>
      <c r="Q14" s="7">
        <f>IF(OR(ISBLANK('Fig 2-fig supp 1A-B'!Q35),ISBLANK('Fig 2-fig supp 1A-B'!Q21)),"",'Fig 2-fig supp 1A-B'!Q35/'Fig 2-fig supp 1A-B'!Q21*100)</f>
        <v>69.219664455715957</v>
      </c>
      <c r="R14" s="7">
        <f>IF(OR(ISBLANK('Fig 2-fig supp 1A-B'!R35),ISBLANK('Fig 2-fig supp 1A-B'!R21)),"",'Fig 2-fig supp 1A-B'!R35/'Fig 2-fig supp 1A-B'!R21*100)</f>
        <v>71.054945054945051</v>
      </c>
      <c r="S14" s="7">
        <f>IF(OR(ISBLANK('Fig 2-fig supp 1A-B'!S35),ISBLANK('Fig 2-fig supp 1A-B'!S21)),"",'Fig 2-fig supp 1A-B'!S35/'Fig 2-fig supp 1A-B'!S21*100)</f>
        <v>70.092332396627867</v>
      </c>
      <c r="T14" s="7">
        <f>IF(OR(ISBLANK('Fig 2-fig supp 1A-B'!T35),ISBLANK('Fig 2-fig supp 1A-B'!T21)),"",'Fig 2-fig supp 1A-B'!T35/'Fig 2-fig supp 1A-B'!T21*100)</f>
        <v>65.167832167832174</v>
      </c>
      <c r="U14" s="7">
        <f>IF(OR(ISBLANK('Fig 2-fig supp 1A-B'!U35),ISBLANK('Fig 2-fig supp 1A-B'!U21)),"",'Fig 2-fig supp 1A-B'!U35/'Fig 2-fig supp 1A-B'!U21*100)</f>
        <v>72.218623481781378</v>
      </c>
      <c r="V14" s="7">
        <f>IF(OR(ISBLANK('Fig 2-fig supp 1A-B'!V35),ISBLANK('Fig 2-fig supp 1A-B'!V21)),"",'Fig 2-fig supp 1A-B'!V35/'Fig 2-fig supp 1A-B'!V21*100)</f>
        <v>69.38636363636364</v>
      </c>
      <c r="W14" s="7">
        <f>IF(OR(ISBLANK('Fig 2-fig supp 1A-B'!W35),ISBLANK('Fig 2-fig supp 1A-B'!W21)),"",'Fig 2-fig supp 1A-B'!W35/'Fig 2-fig supp 1A-B'!W21*100)</f>
        <v>68.749063670411985</v>
      </c>
      <c r="X14" s="7">
        <f>IF(OR(ISBLANK('Fig 2-fig supp 1A-B'!X35),ISBLANK('Fig 2-fig supp 1A-B'!X21)),"",'Fig 2-fig supp 1A-B'!X35/'Fig 2-fig supp 1A-B'!X21*100)</f>
        <v>66.289915966386545</v>
      </c>
      <c r="Y14" s="7">
        <f>IF(OR(ISBLANK('Fig 2-fig supp 1A-B'!Y35),ISBLANK('Fig 2-fig supp 1A-B'!Y21)),"",'Fig 2-fig supp 1A-B'!Y35/'Fig 2-fig supp 1A-B'!Y21*100)</f>
        <v>76.388115134633253</v>
      </c>
      <c r="Z14" s="7">
        <f>IF(OR(ISBLANK('Fig 2-fig supp 1A-B'!Z35),ISBLANK('Fig 2-fig supp 1A-B'!Z21)),"",'Fig 2-fig supp 1A-B'!Z35/'Fig 2-fig supp 1A-B'!Z21*100)</f>
        <v>75.444348576358934</v>
      </c>
      <c r="AA14" s="7">
        <f>IF(OR(ISBLANK('Fig 2-fig supp 1A-B'!AA35),ISBLANK('Fig 2-fig supp 1A-B'!AA21)),"",'Fig 2-fig supp 1A-B'!AA35/'Fig 2-fig supp 1A-B'!AA21*100)</f>
        <v>81.889564336372842</v>
      </c>
      <c r="AB14" s="7">
        <f>IF(OR(ISBLANK('Fig 2-fig supp 1A-B'!AB35),ISBLANK('Fig 2-fig supp 1A-B'!AB21)),"",'Fig 2-fig supp 1A-B'!AB35/'Fig 2-fig supp 1A-B'!AB21*100)</f>
        <v>70.629310344827587</v>
      </c>
      <c r="AC14" s="7">
        <f>IF(OR(ISBLANK('Fig 2-fig supp 1A-B'!AC35),ISBLANK('Fig 2-fig supp 1A-B'!AC21)),"",'Fig 2-fig supp 1A-B'!AC35/'Fig 2-fig supp 1A-B'!AC21*100)</f>
        <v>72.576763485477173</v>
      </c>
      <c r="AD14" s="7">
        <f>IF(OR(ISBLANK('Fig 2-fig supp 1A-B'!AD35),ISBLANK('Fig 2-fig supp 1A-B'!AD21)),"",'Fig 2-fig supp 1A-B'!AD35/'Fig 2-fig supp 1A-B'!AD21*100)</f>
        <v>72.688311688311686</v>
      </c>
      <c r="AE14" s="7">
        <f>IF(OR(ISBLANK('Fig 2-fig supp 1A-B'!AE35),ISBLANK('Fig 2-fig supp 1A-B'!AE21)),"",'Fig 2-fig supp 1A-B'!AE35/'Fig 2-fig supp 1A-B'!AE21*100)</f>
        <v>69.738181818181815</v>
      </c>
      <c r="AF14" s="7">
        <f>IF(OR(ISBLANK('Fig 2-fig supp 1A-B'!AF35),ISBLANK('Fig 2-fig supp 1A-B'!AF21)),"",'Fig 2-fig supp 1A-B'!AF35/'Fig 2-fig supp 1A-B'!AF21*100)</f>
        <v>65.141762452107272</v>
      </c>
      <c r="AG14" s="7">
        <f>IF(OR(ISBLANK('Fig 2-fig supp 1A-B'!AG35),ISBLANK('Fig 2-fig supp 1A-B'!AG21)),"",'Fig 2-fig supp 1A-B'!AG35/'Fig 2-fig supp 1A-B'!AG21*100)</f>
        <v>66.654320987654316</v>
      </c>
      <c r="AH14" s="7">
        <f>IF(OR(ISBLANK('Fig 2-fig supp 1A-B'!AH35),ISBLANK('Fig 2-fig supp 1A-B'!AH21)),"",'Fig 2-fig supp 1A-B'!AH35/'Fig 2-fig supp 1A-B'!AH21*100)</f>
        <v>69.045977011494259</v>
      </c>
      <c r="AI14" s="7">
        <f>IF(OR(ISBLANK('Fig 2-fig supp 1A-B'!AI35),ISBLANK('Fig 2-fig supp 1A-B'!AI21)),"",'Fig 2-fig supp 1A-B'!AI35/'Fig 2-fig supp 1A-B'!AI21*100)</f>
        <v>70.856521739130443</v>
      </c>
      <c r="AJ14" s="7">
        <f>IF(OR(ISBLANK('Fig 2-fig supp 1A-B'!AJ35),ISBLANK('Fig 2-fig supp 1A-B'!AJ21)),"",'Fig 2-fig supp 1A-B'!AJ35/'Fig 2-fig supp 1A-B'!AJ21*100)</f>
        <v>69.430232558139537</v>
      </c>
      <c r="AK14" s="7">
        <f>IF(OR(ISBLANK('Fig 2-fig supp 1A-B'!AK35),ISBLANK('Fig 2-fig supp 1A-B'!AK21)),"",'Fig 2-fig supp 1A-B'!AK35/'Fig 2-fig supp 1A-B'!AK21*100)</f>
        <v>65.136842105263156</v>
      </c>
      <c r="AL14" s="7">
        <f>IF(OR(ISBLANK('Fig 2-fig supp 1A-B'!AL35),ISBLANK('Fig 2-fig supp 1A-B'!AL21)),"",'Fig 2-fig supp 1A-B'!AL35/'Fig 2-fig supp 1A-B'!AL21*100)</f>
        <v>65.812734082397</v>
      </c>
      <c r="AM14" s="7">
        <f>IF(OR(ISBLANK('Fig 2-fig supp 1A-B'!AM35),ISBLANK('Fig 2-fig supp 1A-B'!AM21)),"",'Fig 2-fig supp 1A-B'!AM35/'Fig 2-fig supp 1A-B'!AM21*100)</f>
        <v>72.130612244897961</v>
      </c>
      <c r="AN14" s="7">
        <f>IF(OR(ISBLANK('Fig 2-fig supp 1A-B'!AN35),ISBLANK('Fig 2-fig supp 1A-B'!AN21)),"",'Fig 2-fig supp 1A-B'!AN35/'Fig 2-fig supp 1A-B'!AN21*100)</f>
        <v>71.722513089005218</v>
      </c>
      <c r="AO14" s="7">
        <f>IF(OR(ISBLANK('Fig 2-fig supp 1A-B'!AO35),ISBLANK('Fig 2-fig supp 1A-B'!AO21)),"",'Fig 2-fig supp 1A-B'!AO35/'Fig 2-fig supp 1A-B'!AO21*100)</f>
        <v>69.636734693877557</v>
      </c>
      <c r="AP14" s="7">
        <f>IF(OR(ISBLANK('Fig 2-fig supp 1A-B'!AP35),ISBLANK('Fig 2-fig supp 1A-B'!AP21)),"",'Fig 2-fig supp 1A-B'!AP35/'Fig 2-fig supp 1A-B'!AP21*100)</f>
        <v>64.38976377952757</v>
      </c>
      <c r="AQ14" s="7">
        <f>IF(OR(ISBLANK('Fig 2-fig supp 1A-B'!AQ35),ISBLANK('Fig 2-fig supp 1A-B'!AQ21)),"",'Fig 2-fig supp 1A-B'!AQ35/'Fig 2-fig supp 1A-B'!AQ21*100)</f>
        <v>71.608557844690978</v>
      </c>
      <c r="AR14" s="7">
        <f>IF(OR(ISBLANK('Fig 2-fig supp 1A-B'!AR35),ISBLANK('Fig 2-fig supp 1A-B'!AR21)),"",'Fig 2-fig supp 1A-B'!AR35/'Fig 2-fig supp 1A-B'!AR21*100)</f>
        <v>73.873067534580969</v>
      </c>
      <c r="AS14" s="7" t="str">
        <f>IF(OR(ISBLANK('Fig 2-fig supp 1A-B'!AS35),ISBLANK('Fig 2-fig supp 1A-B'!AS21)),"",'Fig 2-fig supp 1A-B'!AS35/'Fig 2-fig supp 1A-B'!AS21*100)</f>
        <v/>
      </c>
      <c r="AT14" s="7" t="str">
        <f>IF(OR(ISBLANK('Fig 2-fig supp 1A-B'!AT35),ISBLANK('Fig 2-fig supp 1A-B'!AT21)),"",'Fig 2-fig supp 1A-B'!AT35/'Fig 2-fig supp 1A-B'!AT21*100)</f>
        <v/>
      </c>
      <c r="AU14" s="7" t="str">
        <f>IF(OR(ISBLANK('Fig 2-fig supp 1A-B'!AU35),ISBLANK('Fig 2-fig supp 1A-B'!AU21)),"",'Fig 2-fig supp 1A-B'!AU35/'Fig 2-fig supp 1A-B'!AU21*100)</f>
        <v/>
      </c>
      <c r="AV14" s="7" t="str">
        <f>IF(OR(ISBLANK('Fig 2-fig supp 1A-B'!AV35),ISBLANK('Fig 2-fig supp 1A-B'!AV21)),"",'Fig 2-fig supp 1A-B'!AV35/'Fig 2-fig supp 1A-B'!AV21*100)</f>
        <v/>
      </c>
      <c r="AW14" s="7" t="str">
        <f>IF(OR(ISBLANK('Fig 2-fig supp 1A-B'!AW35),ISBLANK('Fig 2-fig supp 1A-B'!AW21)),"",'Fig 2-fig supp 1A-B'!AW35/'Fig 2-fig supp 1A-B'!AW21*100)</f>
        <v/>
      </c>
      <c r="AX14" s="7" t="str">
        <f>IF(OR(ISBLANK('Fig 2-fig supp 1A-B'!AX35),ISBLANK('Fig 2-fig supp 1A-B'!AX21)),"",'Fig 2-fig supp 1A-B'!AX35/'Fig 2-fig supp 1A-B'!AX21*100)</f>
        <v/>
      </c>
      <c r="AY14" s="7" t="str">
        <f>IF(OR(ISBLANK('Fig 2-fig supp 1A-B'!AY35),ISBLANK('Fig 2-fig supp 1A-B'!AY21)),"",'Fig 2-fig supp 1A-B'!AY35/'Fig 2-fig supp 1A-B'!AY21*100)</f>
        <v/>
      </c>
      <c r="AZ14" s="7" t="str">
        <f>IF(OR(ISBLANK('Fig 2-fig supp 1A-B'!AZ35),ISBLANK('Fig 2-fig supp 1A-B'!AZ21)),"",'Fig 2-fig supp 1A-B'!AZ35/'Fig 2-fig supp 1A-B'!AZ21*100)</f>
        <v/>
      </c>
      <c r="BA14" s="7" t="str">
        <f>IF(OR(ISBLANK('Fig 2-fig supp 1A-B'!BA35),ISBLANK('Fig 2-fig supp 1A-B'!BA21)),"",'Fig 2-fig supp 1A-B'!BA35/'Fig 2-fig supp 1A-B'!BA21*100)</f>
        <v/>
      </c>
      <c r="BB14" s="6" t="str">
        <f>IF(OR(ISBLANK('Fig 2-fig supp 1A-B'!BB35),ISBLANK('Fig 2-fig supp 1A-B'!BB21)),"",'Fig 2-fig supp 1A-B'!BB35/'Fig 2-fig supp 1A-B'!BB21*100)</f>
        <v/>
      </c>
      <c r="BC14" s="25">
        <f>AVERAGE(C14:BB14)</f>
        <v>69.401294655835954</v>
      </c>
      <c r="BD14" s="8">
        <f>IF(OR(ISBLANK('Fig 2-fig supp 1A-B'!BD35),ISBLANK('Fig 2-fig supp 1A-B'!BD21)),"",'Fig 2-fig supp 1A-B'!BD35/'Fig 2-fig supp 1A-B'!BD21*100)</f>
        <v>70.608820709491852</v>
      </c>
      <c r="BE14" s="7">
        <f>IF(OR(ISBLANK('Fig 2-fig supp 1A-B'!BE35),ISBLANK('Fig 2-fig supp 1A-B'!BE21)),"",'Fig 2-fig supp 1A-B'!BE35/'Fig 2-fig supp 1A-B'!BE21*100)</f>
        <v>74.111001964636543</v>
      </c>
      <c r="BF14" s="7"/>
      <c r="BG14" s="7"/>
      <c r="BH14" s="7"/>
      <c r="BI14" s="7">
        <f>IF(OR(ISBLANK('Fig 2-fig supp 1A-B'!BI35),ISBLANK('Fig 2-fig supp 1A-B'!BI21)),"",'Fig 2-fig supp 1A-B'!BI35/'Fig 2-fig supp 1A-B'!BI21*100)</f>
        <v>73.455069678039408</v>
      </c>
      <c r="BJ14" s="7"/>
      <c r="BK14" s="7">
        <f>IF(OR(ISBLANK('Fig 2-fig supp 1A-B'!BK35),ISBLANK('Fig 2-fig supp 1A-B'!BK21)),"",'Fig 2-fig supp 1A-B'!BK35/'Fig 2-fig supp 1A-B'!BK21*100)</f>
        <v>24.747878182725909</v>
      </c>
      <c r="BL14" s="7">
        <f>IF(OR(ISBLANK('Fig 2-fig supp 1A-B'!BL35),ISBLANK('Fig 2-fig supp 1A-B'!BL21)),"",'Fig 2-fig supp 1A-B'!BL35/'Fig 2-fig supp 1A-B'!BL21*100)</f>
        <v>72.405322415557833</v>
      </c>
      <c r="BM14" s="7">
        <f>IF(OR(ISBLANK('Fig 2-fig supp 1A-B'!BM35),ISBLANK('Fig 2-fig supp 1A-B'!BM21)),"",'Fig 2-fig supp 1A-B'!BM35/'Fig 2-fig supp 1A-B'!BM21*100)</f>
        <v>70.129380053908349</v>
      </c>
      <c r="BN14" s="7">
        <f>IF(OR(ISBLANK('Fig 2-fig supp 1A-B'!BN35),ISBLANK('Fig 2-fig supp 1A-B'!BN21)),"",'Fig 2-fig supp 1A-B'!BN35/'Fig 2-fig supp 1A-B'!BN21*100)</f>
        <v>73.069963811821481</v>
      </c>
      <c r="BO14" s="7">
        <f>IF(OR(ISBLANK('Fig 2-fig supp 1A-B'!BO35),ISBLANK('Fig 2-fig supp 1A-B'!BO21)),"",'Fig 2-fig supp 1A-B'!BO35/'Fig 2-fig supp 1A-B'!BO21*100)</f>
        <v>71.841269841269835</v>
      </c>
      <c r="BP14" s="7"/>
      <c r="BQ14" s="7">
        <f>IF(OR(ISBLANK('Fig 2-fig supp 1A-B'!BQ35),ISBLANK('Fig 2-fig supp 1A-B'!BQ21)),"",'Fig 2-fig supp 1A-B'!BQ35/'Fig 2-fig supp 1A-B'!BQ21*100)</f>
        <v>74.807379272924592</v>
      </c>
      <c r="BR14" s="7">
        <f>IF(OR(ISBLANK('Fig 2-fig supp 1A-B'!BR35),ISBLANK('Fig 2-fig supp 1A-B'!BR21)),"",'Fig 2-fig supp 1A-B'!BR35/'Fig 2-fig supp 1A-B'!BR21*100)</f>
        <v>71.132612407512795</v>
      </c>
      <c r="BS14" s="7"/>
      <c r="BT14" s="7"/>
      <c r="BU14" s="7">
        <f>IF(OR(ISBLANK('Fig 2-fig supp 1A-B'!BU35),ISBLANK('Fig 2-fig supp 1A-B'!BU21)),"",'Fig 2-fig supp 1A-B'!BU35/'Fig 2-fig supp 1A-B'!BU21*100)</f>
        <v>70.287128712871294</v>
      </c>
      <c r="BV14" s="7"/>
      <c r="BW14" s="7">
        <f>IF(OR(ISBLANK('Fig 2-fig supp 1A-B'!BW35),ISBLANK('Fig 2-fig supp 1A-B'!BW21)),"",'Fig 2-fig supp 1A-B'!BW35/'Fig 2-fig supp 1A-B'!BW21*100)</f>
        <v>61.382198952879577</v>
      </c>
      <c r="BX14" s="7">
        <f>IF(OR(ISBLANK('Fig 2-fig supp 1A-B'!BX35),ISBLANK('Fig 2-fig supp 1A-B'!BX21)),"",'Fig 2-fig supp 1A-B'!BX35/'Fig 2-fig supp 1A-B'!BX21*100)</f>
        <v>74.716253443526185</v>
      </c>
      <c r="BY14" s="7">
        <f>IF(OR(ISBLANK('Fig 2-fig supp 1A-B'!BY35),ISBLANK('Fig 2-fig supp 1A-B'!BY21)),"",'Fig 2-fig supp 1A-B'!BY35/'Fig 2-fig supp 1A-B'!BY21*100)</f>
        <v>70.924458531431583</v>
      </c>
      <c r="BZ14" s="7">
        <f>IF(OR(ISBLANK('Fig 2-fig supp 1A-B'!BZ35),ISBLANK('Fig 2-fig supp 1A-B'!BZ21)),"",'Fig 2-fig supp 1A-B'!BZ35/'Fig 2-fig supp 1A-B'!BZ21*100)</f>
        <v>72.56435643564356</v>
      </c>
      <c r="CA14" s="7">
        <f>IF(OR(ISBLANK('Fig 2-fig supp 1A-B'!CA35),ISBLANK('Fig 2-fig supp 1A-B'!CA21)),"",'Fig 2-fig supp 1A-B'!CA35/'Fig 2-fig supp 1A-B'!CA21*100)</f>
        <v>69.203980099502488</v>
      </c>
      <c r="CB14" s="7">
        <f>IF(OR(ISBLANK('Fig 2-fig supp 1A-B'!CB35),ISBLANK('Fig 2-fig supp 1A-B'!CB21)),"",'Fig 2-fig supp 1A-B'!CB35/'Fig 2-fig supp 1A-B'!CB21*100)</f>
        <v>67.674641148325364</v>
      </c>
      <c r="CC14" s="7">
        <f>IF(OR(ISBLANK('Fig 2-fig supp 1A-B'!CC35),ISBLANK('Fig 2-fig supp 1A-B'!CC21)),"",'Fig 2-fig supp 1A-B'!CC35/'Fig 2-fig supp 1A-B'!CC21*100)</f>
        <v>68.478048780487811</v>
      </c>
      <c r="CD14" s="7">
        <f>IF(OR(ISBLANK('Fig 2-fig supp 1A-B'!CD35),ISBLANK('Fig 2-fig supp 1A-B'!CD21)),"",'Fig 2-fig supp 1A-B'!CD35/'Fig 2-fig supp 1A-B'!CD21*100)</f>
        <v>69.506607929515411</v>
      </c>
      <c r="CE14" s="7">
        <f>IF(OR(ISBLANK('Fig 2-fig supp 1A-B'!CE35),ISBLANK('Fig 2-fig supp 1A-B'!CE21)),"",'Fig 2-fig supp 1A-B'!CE35/'Fig 2-fig supp 1A-B'!CE21*100)</f>
        <v>82.698492462311563</v>
      </c>
      <c r="CF14" s="7">
        <f>IF(OR(ISBLANK('Fig 2-fig supp 1A-B'!CF35),ISBLANK('Fig 2-fig supp 1A-B'!CF21)),"",'Fig 2-fig supp 1A-B'!CF35/'Fig 2-fig supp 1A-B'!CF21*100)</f>
        <v>70.112745098039227</v>
      </c>
      <c r="CG14" s="7">
        <f>IF(OR(ISBLANK('Fig 2-fig supp 1A-B'!CG35),ISBLANK('Fig 2-fig supp 1A-B'!CG21)),"",'Fig 2-fig supp 1A-B'!CG35/'Fig 2-fig supp 1A-B'!CG21*100)</f>
        <v>66.205357142857153</v>
      </c>
      <c r="CH14" s="7">
        <f>IF(OR(ISBLANK('Fig 2-fig supp 1A-B'!CH35),ISBLANK('Fig 2-fig supp 1A-B'!CH21)),"",'Fig 2-fig supp 1A-B'!CH35/'Fig 2-fig supp 1A-B'!CH21*100)</f>
        <v>80.1893203883495</v>
      </c>
      <c r="CI14" s="7">
        <f>IF(OR(ISBLANK('Fig 2-fig supp 1A-B'!CI35),ISBLANK('Fig 2-fig supp 1A-B'!CI21)),"",'Fig 2-fig supp 1A-B'!CI35/'Fig 2-fig supp 1A-B'!CI21*100)</f>
        <v>72.588832487309645</v>
      </c>
      <c r="CJ14" s="7">
        <f>IF(OR(ISBLANK('Fig 2-fig supp 1A-B'!CJ35),ISBLANK('Fig 2-fig supp 1A-B'!CJ21)),"",'Fig 2-fig supp 1A-B'!CJ35/'Fig 2-fig supp 1A-B'!CJ21*100)</f>
        <v>75.232804232804241</v>
      </c>
      <c r="CK14" s="7">
        <f>IF(OR(ISBLANK('Fig 2-fig supp 1A-B'!CK35),ISBLANK('Fig 2-fig supp 1A-B'!CK21)),"",'Fig 2-fig supp 1A-B'!CK35/'Fig 2-fig supp 1A-B'!CK21*100)</f>
        <v>75.331491712707177</v>
      </c>
      <c r="CL14" s="7">
        <f>IF(OR(ISBLANK('Fig 2-fig supp 1A-B'!CL35),ISBLANK('Fig 2-fig supp 1A-B'!CL21)),"",'Fig 2-fig supp 1A-B'!CL35/'Fig 2-fig supp 1A-B'!CL21*100)</f>
        <v>60.635514018691595</v>
      </c>
      <c r="CM14" s="7">
        <f>IF(OR(ISBLANK('Fig 2-fig supp 1A-B'!CM35),ISBLANK('Fig 2-fig supp 1A-B'!CM21)),"",'Fig 2-fig supp 1A-B'!CM35/'Fig 2-fig supp 1A-B'!CM21*100)</f>
        <v>74.939393939393923</v>
      </c>
      <c r="CN14" s="7">
        <f>IF(OR(ISBLANK('Fig 2-fig supp 1A-B'!CN35),ISBLANK('Fig 2-fig supp 1A-B'!CN21)),"",'Fig 2-fig supp 1A-B'!CN35/'Fig 2-fig supp 1A-B'!CN21*100)</f>
        <v>61.060869565217388</v>
      </c>
      <c r="CO14" s="7">
        <f>IF(OR(ISBLANK('Fig 2-fig supp 1A-B'!CO35),ISBLANK('Fig 2-fig supp 1A-B'!CO21)),"",'Fig 2-fig supp 1A-B'!CO35/'Fig 2-fig supp 1A-B'!CO21*100)</f>
        <v>69.466019417475721</v>
      </c>
      <c r="CP14" s="7">
        <f>IF(OR(ISBLANK('Fig 2-fig supp 1A-B'!CP35),ISBLANK('Fig 2-fig supp 1A-B'!CP21)),"",'Fig 2-fig supp 1A-B'!CP35/'Fig 2-fig supp 1A-B'!CP21*100)</f>
        <v>76.138888888888886</v>
      </c>
      <c r="CQ14" s="7">
        <f>IF(OR(ISBLANK('Fig 2-fig supp 1A-B'!CQ35),ISBLANK('Fig 2-fig supp 1A-B'!CQ21)),"",'Fig 2-fig supp 1A-B'!CQ35/'Fig 2-fig supp 1A-B'!CQ21*100)</f>
        <v>71.008849557522112</v>
      </c>
      <c r="CR14" s="7">
        <f>IF(OR(ISBLANK('Fig 2-fig supp 1A-B'!CR35),ISBLANK('Fig 2-fig supp 1A-B'!CR21)),"",'Fig 2-fig supp 1A-B'!CR35/'Fig 2-fig supp 1A-B'!CR21*100)</f>
        <v>69.949541284403665</v>
      </c>
      <c r="CS14" s="7">
        <f>IF(OR(ISBLANK('Fig 2-fig supp 1A-B'!CS35),ISBLANK('Fig 2-fig supp 1A-B'!CS21)),"",'Fig 2-fig supp 1A-B'!CS35/'Fig 2-fig supp 1A-B'!CS21*100)</f>
        <v>73.453201970443345</v>
      </c>
      <c r="CT14" s="7">
        <f>IF(OR(ISBLANK('Fig 2-fig supp 1A-B'!CT35),ISBLANK('Fig 2-fig supp 1A-B'!CT21)),"",'Fig 2-fig supp 1A-B'!CT35/'Fig 2-fig supp 1A-B'!CT21*100)</f>
        <v>74.045387271830293</v>
      </c>
      <c r="CU14" s="7">
        <f>IF(OR(ISBLANK('Fig 2-fig supp 1A-B'!CU35),ISBLANK('Fig 2-fig supp 1A-B'!CU21)),"",'Fig 2-fig supp 1A-B'!CU35/'Fig 2-fig supp 1A-B'!CU21*100)</f>
        <v>73.292262198127162</v>
      </c>
      <c r="CV14" s="7" t="str">
        <f>IF(OR(ISBLANK('Fig 2-fig supp 1A-B'!CV35),ISBLANK('Fig 2-fig supp 1A-B'!CV21)),"",'Fig 2-fig supp 1A-B'!CV35/'Fig 2-fig supp 1A-B'!CV21*100)</f>
        <v/>
      </c>
      <c r="CW14" s="7" t="str">
        <f>IF(OR(ISBLANK('Fig 2-fig supp 1A-B'!CW35),ISBLANK('Fig 2-fig supp 1A-B'!CW21)),"",'Fig 2-fig supp 1A-B'!CW35/'Fig 2-fig supp 1A-B'!CW21*100)</f>
        <v/>
      </c>
      <c r="CX14" s="7" t="str">
        <f>IF(OR(ISBLANK('Fig 2-fig supp 1A-B'!CX35),ISBLANK('Fig 2-fig supp 1A-B'!CX21)),"",'Fig 2-fig supp 1A-B'!CX35/'Fig 2-fig supp 1A-B'!CX21*100)</f>
        <v/>
      </c>
      <c r="CY14" s="7" t="str">
        <f>IF(OR(ISBLANK('Fig 2-fig supp 1A-B'!CY35),ISBLANK('Fig 2-fig supp 1A-B'!CY21)),"",'Fig 2-fig supp 1A-B'!CY35/'Fig 2-fig supp 1A-B'!CY21*100)</f>
        <v/>
      </c>
      <c r="CZ14" s="7" t="str">
        <f>IF(OR(ISBLANK('Fig 2-fig supp 1A-B'!CZ35),ISBLANK('Fig 2-fig supp 1A-B'!CZ21)),"",'Fig 2-fig supp 1A-B'!CZ35/'Fig 2-fig supp 1A-B'!CZ21*100)</f>
        <v/>
      </c>
      <c r="DA14" s="7" t="str">
        <f>IF(OR(ISBLANK('Fig 2-fig supp 1A-B'!DA35),ISBLANK('Fig 2-fig supp 1A-B'!DA21)),"",'Fig 2-fig supp 1A-B'!DA35/'Fig 2-fig supp 1A-B'!DA21*100)</f>
        <v/>
      </c>
      <c r="DB14" s="7" t="str">
        <f>IF(OR(ISBLANK('Fig 2-fig supp 1A-B'!DB35),ISBLANK('Fig 2-fig supp 1A-B'!DB21)),"",'Fig 2-fig supp 1A-B'!DB35/'Fig 2-fig supp 1A-B'!DB21*100)</f>
        <v/>
      </c>
      <c r="DC14" s="6" t="str">
        <f>IF(OR(ISBLANK('Fig 2-fig supp 1A-B'!DC35),ISBLANK('Fig 2-fig supp 1A-B'!DC21)),"",'Fig 2-fig supp 1A-B'!DC35/'Fig 2-fig supp 1A-B'!DC21*100)</f>
        <v/>
      </c>
      <c r="DD14" s="25">
        <f>AVERAGE(BD14:DC14)</f>
        <v>70.205426222456779</v>
      </c>
      <c r="DE14" s="8">
        <f>IF(OR(ISBLANK('Fig 2-fig supp 1A-B'!DE35),ISBLANK('Fig 2-fig supp 1A-B'!DE21)),"",'Fig 2-fig supp 1A-B'!DE35/'Fig 2-fig supp 1A-B'!DE21*100)</f>
        <v>68.994032395566919</v>
      </c>
      <c r="DF14" s="7">
        <f>IF(OR(ISBLANK('Fig 2-fig supp 1A-B'!DF35),ISBLANK('Fig 2-fig supp 1A-B'!DF21)),"",'Fig 2-fig supp 1A-B'!DF35/'Fig 2-fig supp 1A-B'!DF21*100)</f>
        <v>70.48104956268223</v>
      </c>
      <c r="DG14" s="7">
        <f>IF(OR(ISBLANK('Fig 2-fig supp 1A-B'!DG35),ISBLANK('Fig 2-fig supp 1A-B'!DG21)),"",'Fig 2-fig supp 1A-B'!DG35/'Fig 2-fig supp 1A-B'!DG21*100)</f>
        <v>71.822053951727412</v>
      </c>
      <c r="DH14" s="7">
        <f>IF(OR(ISBLANK('Fig 2-fig supp 1A-B'!DH35),ISBLANK('Fig 2-fig supp 1A-B'!DH21)),"",'Fig 2-fig supp 1A-B'!DH35/'Fig 2-fig supp 1A-B'!DH21*100)</f>
        <v>70.655577299412911</v>
      </c>
      <c r="DI14" s="7">
        <f>IF(OR(ISBLANK('Fig 2-fig supp 1A-B'!DI35),ISBLANK('Fig 2-fig supp 1A-B'!DI21)),"",'Fig 2-fig supp 1A-B'!DI35/'Fig 2-fig supp 1A-B'!DI21*100)</f>
        <v>72.238663484486878</v>
      </c>
      <c r="DJ14" s="7">
        <f>IF(OR(ISBLANK('Fig 2-fig supp 1A-B'!DJ35),ISBLANK('Fig 2-fig supp 1A-B'!DJ21)),"",'Fig 2-fig supp 1A-B'!DJ35/'Fig 2-fig supp 1A-B'!DJ21*100)</f>
        <v>70.275272899857626</v>
      </c>
      <c r="DK14" s="7">
        <f>IF(OR(ISBLANK('Fig 2-fig supp 1A-B'!DK35),ISBLANK('Fig 2-fig supp 1A-B'!DK21)),"",'Fig 2-fig supp 1A-B'!DK35/'Fig 2-fig supp 1A-B'!DK21*100)</f>
        <v>73.719548425430787</v>
      </c>
      <c r="DL14" s="7">
        <f>IF(OR(ISBLANK('Fig 2-fig supp 1A-B'!DL35),ISBLANK('Fig 2-fig supp 1A-B'!DL21)),"",'Fig 2-fig supp 1A-B'!DL35/'Fig 2-fig supp 1A-B'!DL21*100)</f>
        <v>71.488952929875111</v>
      </c>
      <c r="DM14" s="7">
        <f>IF(OR(ISBLANK('Fig 2-fig supp 1A-B'!DM35),ISBLANK('Fig 2-fig supp 1A-B'!DM21)),"",'Fig 2-fig supp 1A-B'!DM35/'Fig 2-fig supp 1A-B'!DM21*100)</f>
        <v>72.513291445142585</v>
      </c>
      <c r="DN14" s="7">
        <f>IF(OR(ISBLANK('Fig 2-fig supp 1A-B'!DN35),ISBLANK('Fig 2-fig supp 1A-B'!DN21)),"",'Fig 2-fig supp 1A-B'!DN35/'Fig 2-fig supp 1A-B'!DN21*100)</f>
        <v>71.051893408134646</v>
      </c>
      <c r="DO14" s="7">
        <f>IF(OR(ISBLANK('Fig 2-fig supp 1A-B'!DO35),ISBLANK('Fig 2-fig supp 1A-B'!DO21)),"",'Fig 2-fig supp 1A-B'!DO35/'Fig 2-fig supp 1A-B'!DO21*100)</f>
        <v>71.099107562235801</v>
      </c>
      <c r="DP14" s="7">
        <f>IF(OR(ISBLANK('Fig 2-fig supp 1A-B'!DP35),ISBLANK('Fig 2-fig supp 1A-B'!DP21)),"",'Fig 2-fig supp 1A-B'!DP35/'Fig 2-fig supp 1A-B'!DP21*100)</f>
        <v>47.000968992248069</v>
      </c>
      <c r="DQ14" s="7">
        <f>IF(OR(ISBLANK('Fig 2-fig supp 1A-B'!DQ35),ISBLANK('Fig 2-fig supp 1A-B'!DQ21)),"",'Fig 2-fig supp 1A-B'!DQ35/'Fig 2-fig supp 1A-B'!DQ21*100)</f>
        <v>70.804212541886073</v>
      </c>
      <c r="DR14" s="7">
        <f>IF(OR(ISBLANK('Fig 2-fig supp 1A-B'!DR35),ISBLANK('Fig 2-fig supp 1A-B'!DR21)),"",'Fig 2-fig supp 1A-B'!DR35/'Fig 2-fig supp 1A-B'!DR21*100)</f>
        <v>70.004830917874401</v>
      </c>
      <c r="DS14" s="7">
        <f>IF(OR(ISBLANK('Fig 2-fig supp 1A-B'!DS35),ISBLANK('Fig 2-fig supp 1A-B'!DS21)),"",'Fig 2-fig supp 1A-B'!DS35/'Fig 2-fig supp 1A-B'!DS21*100)</f>
        <v>69.832579185520359</v>
      </c>
      <c r="DT14" s="7">
        <f>IF(OR(ISBLANK('Fig 2-fig supp 1A-B'!DT35),ISBLANK('Fig 2-fig supp 1A-B'!DT21)),"",'Fig 2-fig supp 1A-B'!DT35/'Fig 2-fig supp 1A-B'!DT21*100)</f>
        <v>70.710659898477161</v>
      </c>
      <c r="DU14" s="7">
        <f>IF(OR(ISBLANK('Fig 2-fig supp 1A-B'!DU35),ISBLANK('Fig 2-fig supp 1A-B'!DU21)),"",'Fig 2-fig supp 1A-B'!DU35/'Fig 2-fig supp 1A-B'!DU21*100)</f>
        <v>74.486486486486484</v>
      </c>
      <c r="DV14" s="7">
        <f>IF(OR(ISBLANK('Fig 2-fig supp 1A-B'!DV35),ISBLANK('Fig 2-fig supp 1A-B'!DV21)),"",'Fig 2-fig supp 1A-B'!DV35/'Fig 2-fig supp 1A-B'!DV21*100)</f>
        <v>72.338461538461544</v>
      </c>
      <c r="DW14" s="7">
        <f>IF(OR(ISBLANK('Fig 2-fig supp 1A-B'!DW35),ISBLANK('Fig 2-fig supp 1A-B'!DW21)),"",'Fig 2-fig supp 1A-B'!DW35/'Fig 2-fig supp 1A-B'!DW21*100)</f>
        <v>76.813953488372107</v>
      </c>
      <c r="DX14" s="7">
        <f>IF(OR(ISBLANK('Fig 2-fig supp 1A-B'!DX35),ISBLANK('Fig 2-fig supp 1A-B'!DX21)),"",'Fig 2-fig supp 1A-B'!DX35/'Fig 2-fig supp 1A-B'!DX21*100)</f>
        <v>64.404958677685954</v>
      </c>
      <c r="DY14" s="7">
        <f>IF(OR(ISBLANK('Fig 2-fig supp 1A-B'!DY35),ISBLANK('Fig 2-fig supp 1A-B'!DY21)),"",'Fig 2-fig supp 1A-B'!DY35/'Fig 2-fig supp 1A-B'!DY21*100)</f>
        <v>74.397022332506197</v>
      </c>
      <c r="DZ14" s="7">
        <f>IF(OR(ISBLANK('Fig 2-fig supp 1A-B'!DZ35),ISBLANK('Fig 2-fig supp 1A-B'!DZ21)),"",'Fig 2-fig supp 1A-B'!DZ35/'Fig 2-fig supp 1A-B'!DZ21*100)</f>
        <v>76.06784569241907</v>
      </c>
      <c r="EA14" s="7">
        <f>IF(OR(ISBLANK('Fig 2-fig supp 1A-B'!EA35),ISBLANK('Fig 2-fig supp 1A-B'!EA21)),"",'Fig 2-fig supp 1A-B'!EA35/'Fig 2-fig supp 1A-B'!EA21*100)</f>
        <v>78.893463715903238</v>
      </c>
      <c r="EB14" s="7" t="str">
        <f>IF(OR(ISBLANK('Fig 2-fig supp 1A-B'!EB35),ISBLANK('Fig 2-fig supp 1A-B'!EB21)),"",'Fig 2-fig supp 1A-B'!EB35/'Fig 2-fig supp 1A-B'!EB21*100)</f>
        <v/>
      </c>
      <c r="EC14" s="7">
        <f>IF(OR(ISBLANK('Fig 2-fig supp 1A-B'!EC35),ISBLANK('Fig 2-fig supp 1A-B'!EC21)),"",'Fig 2-fig supp 1A-B'!EC35/'Fig 2-fig supp 1A-B'!EC21*100)</f>
        <v>78.739451476793249</v>
      </c>
      <c r="ED14" s="7">
        <f>IF(OR(ISBLANK('Fig 2-fig supp 1A-B'!ED35),ISBLANK('Fig 2-fig supp 1A-B'!ED21)),"",'Fig 2-fig supp 1A-B'!ED35/'Fig 2-fig supp 1A-B'!ED21*100)</f>
        <v>73.421319796954322</v>
      </c>
      <c r="EE14" s="7">
        <f>IF(OR(ISBLANK('Fig 2-fig supp 1A-B'!EE35),ISBLANK('Fig 2-fig supp 1A-B'!EE21)),"",'Fig 2-fig supp 1A-B'!EE35/'Fig 2-fig supp 1A-B'!EE21*100)</f>
        <v>79.253177966101703</v>
      </c>
      <c r="EF14" s="7">
        <f>IF(OR(ISBLANK('Fig 2-fig supp 1A-B'!EF35),ISBLANK('Fig 2-fig supp 1A-B'!EF21)),"",'Fig 2-fig supp 1A-B'!EF35/'Fig 2-fig supp 1A-B'!EF21*100)</f>
        <v>77.315761161915006</v>
      </c>
      <c r="EG14" s="7">
        <f>IF(OR(ISBLANK('Fig 2-fig supp 1A-B'!EG35),ISBLANK('Fig 2-fig supp 1A-B'!EG21)),"",'Fig 2-fig supp 1A-B'!EG35/'Fig 2-fig supp 1A-B'!EG21*100)</f>
        <v>68.358974358974351</v>
      </c>
      <c r="EH14" s="7">
        <f>IF(OR(ISBLANK('Fig 2-fig supp 1A-B'!EH35),ISBLANK('Fig 2-fig supp 1A-B'!EH21)),"",'Fig 2-fig supp 1A-B'!EH35/'Fig 2-fig supp 1A-B'!EH21*100)</f>
        <v>73.373134328358205</v>
      </c>
      <c r="EI14" s="7">
        <f>IF(OR(ISBLANK('Fig 2-fig supp 1A-B'!EI35),ISBLANK('Fig 2-fig supp 1A-B'!EI21)),"",'Fig 2-fig supp 1A-B'!EI35/'Fig 2-fig supp 1A-B'!EI21*100)</f>
        <v>67.201970443349751</v>
      </c>
      <c r="EJ14" s="7">
        <f>IF(OR(ISBLANK('Fig 2-fig supp 1A-B'!EJ35),ISBLANK('Fig 2-fig supp 1A-B'!EJ21)),"",'Fig 2-fig supp 1A-B'!EJ35/'Fig 2-fig supp 1A-B'!EJ21*100)</f>
        <v>69.871287128712879</v>
      </c>
      <c r="EK14" s="7">
        <f>IF(OR(ISBLANK('Fig 2-fig supp 1A-B'!EK35),ISBLANK('Fig 2-fig supp 1A-B'!EK21)),"",'Fig 2-fig supp 1A-B'!EK35/'Fig 2-fig supp 1A-B'!EK21*100)</f>
        <v>66.294871794871796</v>
      </c>
      <c r="EL14" s="7">
        <f>IF(OR(ISBLANK('Fig 2-fig supp 1A-B'!EL35),ISBLANK('Fig 2-fig supp 1A-B'!EL21)),"",'Fig 2-fig supp 1A-B'!EL35/'Fig 2-fig supp 1A-B'!EL21*100)</f>
        <v>70.5</v>
      </c>
      <c r="EM14" s="7">
        <f>IF(OR(ISBLANK('Fig 2-fig supp 1A-B'!EM35),ISBLANK('Fig 2-fig supp 1A-B'!EM21)),"",'Fig 2-fig supp 1A-B'!EM35/'Fig 2-fig supp 1A-B'!EM21*100)</f>
        <v>71.468599033816432</v>
      </c>
      <c r="EN14" s="7">
        <f>IF(OR(ISBLANK('Fig 2-fig supp 1A-B'!EN35),ISBLANK('Fig 2-fig supp 1A-B'!EN21)),"",'Fig 2-fig supp 1A-B'!EN35/'Fig 2-fig supp 1A-B'!EN21*100)</f>
        <v>65.873303167420801</v>
      </c>
      <c r="EO14" s="7">
        <f>IF(OR(ISBLANK('Fig 2-fig supp 1A-B'!EO35),ISBLANK('Fig 2-fig supp 1A-B'!EO21)),"",'Fig 2-fig supp 1A-B'!EO35/'Fig 2-fig supp 1A-B'!EO21*100)</f>
        <v>69.491228070175438</v>
      </c>
      <c r="EP14" s="7">
        <f>IF(OR(ISBLANK('Fig 2-fig supp 1A-B'!EP35),ISBLANK('Fig 2-fig supp 1A-B'!EP21)),"",'Fig 2-fig supp 1A-B'!EP35/'Fig 2-fig supp 1A-B'!EP21*100)</f>
        <v>71.847715736040612</v>
      </c>
      <c r="EQ14" s="7">
        <f>IF(OR(ISBLANK('Fig 2-fig supp 1A-B'!EQ35),ISBLANK('Fig 2-fig supp 1A-B'!EQ21)),"",'Fig 2-fig supp 1A-B'!EQ35/'Fig 2-fig supp 1A-B'!EQ21*100)</f>
        <v>67.206278026905835</v>
      </c>
      <c r="ER14" s="7">
        <f>IF(OR(ISBLANK('Fig 2-fig supp 1A-B'!ER35),ISBLANK('Fig 2-fig supp 1A-B'!ER21)),"",'Fig 2-fig supp 1A-B'!ER35/'Fig 2-fig supp 1A-B'!ER21*100)</f>
        <v>69.51869158878506</v>
      </c>
      <c r="ES14" s="7">
        <f>IF(OR(ISBLANK('Fig 2-fig supp 1A-B'!ES35),ISBLANK('Fig 2-fig supp 1A-B'!ES21)),"",'Fig 2-fig supp 1A-B'!ES35/'Fig 2-fig supp 1A-B'!ES21*100)</f>
        <v>71.071038251366119</v>
      </c>
      <c r="ET14" s="7">
        <f>IF(OR(ISBLANK('Fig 2-fig supp 1A-B'!ET35),ISBLANK('Fig 2-fig supp 1A-B'!ET21)),"",'Fig 2-fig supp 1A-B'!ET35/'Fig 2-fig supp 1A-B'!ET21*100)</f>
        <v>72.70884824518042</v>
      </c>
      <c r="EU14" s="7">
        <f>IF(OR(ISBLANK('Fig 2-fig supp 1A-B'!EU35),ISBLANK('Fig 2-fig supp 1A-B'!EU21)),"",'Fig 2-fig supp 1A-B'!EU35/'Fig 2-fig supp 1A-B'!EU21*100)</f>
        <v>73.596858638743456</v>
      </c>
      <c r="EV14" s="7" t="str">
        <f>IF(OR(ISBLANK('Fig 2-fig supp 1A-B'!EV35),ISBLANK('Fig 2-fig supp 1A-B'!EV21)),"",'Fig 2-fig supp 1A-B'!EV35/'Fig 2-fig supp 1A-B'!EV21*100)</f>
        <v/>
      </c>
      <c r="EW14" s="7" t="str">
        <f>IF(OR(ISBLANK('Fig 2-fig supp 1A-B'!EW35),ISBLANK('Fig 2-fig supp 1A-B'!EW21)),"",'Fig 2-fig supp 1A-B'!EW35/'Fig 2-fig supp 1A-B'!EW21*100)</f>
        <v/>
      </c>
      <c r="EX14" s="7" t="str">
        <f>IF(OR(ISBLANK('Fig 2-fig supp 1A-B'!EX35),ISBLANK('Fig 2-fig supp 1A-B'!EX21)),"",'Fig 2-fig supp 1A-B'!EX35/'Fig 2-fig supp 1A-B'!EX21*100)</f>
        <v/>
      </c>
      <c r="EY14" s="7" t="str">
        <f>IF(OR(ISBLANK('Fig 2-fig supp 1A-B'!EY35),ISBLANK('Fig 2-fig supp 1A-B'!EY21)),"",'Fig 2-fig supp 1A-B'!EY35/'Fig 2-fig supp 1A-B'!EY21*100)</f>
        <v/>
      </c>
      <c r="EZ14" s="7" t="str">
        <f>IF(OR(ISBLANK('Fig 2-fig supp 1A-B'!EZ35),ISBLANK('Fig 2-fig supp 1A-B'!EZ21)),"",'Fig 2-fig supp 1A-B'!EZ35/'Fig 2-fig supp 1A-B'!EZ21*100)</f>
        <v/>
      </c>
      <c r="FA14" s="7" t="str">
        <f>IF(OR(ISBLANK('Fig 2-fig supp 1A-B'!FA35),ISBLANK('Fig 2-fig supp 1A-B'!FA21)),"",'Fig 2-fig supp 1A-B'!FA35/'Fig 2-fig supp 1A-B'!FA21*100)</f>
        <v/>
      </c>
      <c r="FB14" s="7" t="str">
        <f>IF(OR(ISBLANK('Fig 2-fig supp 1A-B'!FB35),ISBLANK('Fig 2-fig supp 1A-B'!FB21)),"",'Fig 2-fig supp 1A-B'!FB35/'Fig 2-fig supp 1A-B'!FB21*100)</f>
        <v/>
      </c>
      <c r="FC14" s="7" t="str">
        <f>IF(OR(ISBLANK('Fig 2-fig supp 1A-B'!FC35),ISBLANK('Fig 2-fig supp 1A-B'!FC21)),"",'Fig 2-fig supp 1A-B'!FC35/'Fig 2-fig supp 1A-B'!FC21*100)</f>
        <v/>
      </c>
      <c r="FD14" s="6" t="str">
        <f>IF(OR(ISBLANK('Fig 2-fig supp 1A-B'!FD35),ISBLANK('Fig 2-fig supp 1A-B'!FD21)),"",'Fig 2-fig supp 1A-B'!FD35/'Fig 2-fig supp 1A-B'!FD21*100)</f>
        <v/>
      </c>
      <c r="FE14" s="25">
        <f>AVERAGE(DE14:FD14)</f>
        <v>71.12398562016331</v>
      </c>
      <c r="FF14" s="8">
        <f>IF(OR(ISBLANK('Fig 2-fig supp 1A-B'!FF35),ISBLANK('Fig 2-fig supp 1A-B'!FF21)),"",'Fig 2-fig supp 1A-B'!FF35/'Fig 2-fig supp 1A-B'!FF21*100)</f>
        <v>74.75298126064736</v>
      </c>
      <c r="FG14" s="7">
        <f>IF(OR(ISBLANK('Fig 2-fig supp 1A-B'!FG35),ISBLANK('Fig 2-fig supp 1A-B'!FG21)),"",'Fig 2-fig supp 1A-B'!FG35/'Fig 2-fig supp 1A-B'!FG21*100)</f>
        <v>74.376175548589345</v>
      </c>
      <c r="FH14" s="7">
        <f>IF(OR(ISBLANK('Fig 2-fig supp 1A-B'!FH35),ISBLANK('Fig 2-fig supp 1A-B'!FH21)),"",'Fig 2-fig supp 1A-B'!FH35/'Fig 2-fig supp 1A-B'!FH21*100)</f>
        <v>73.666666666666657</v>
      </c>
      <c r="FI14" s="7">
        <f>IF(OR(ISBLANK('Fig 2-fig supp 1A-B'!FI35),ISBLANK('Fig 2-fig supp 1A-B'!FI21)),"",'Fig 2-fig supp 1A-B'!FI35/'Fig 2-fig supp 1A-B'!FI21*100)</f>
        <v>70.299265951439864</v>
      </c>
      <c r="FJ14" s="7">
        <f>IF(OR(ISBLANK('Fig 2-fig supp 1A-B'!FJ35),ISBLANK('Fig 2-fig supp 1A-B'!FJ21)),"",'Fig 2-fig supp 1A-B'!FJ35/'Fig 2-fig supp 1A-B'!FJ21*100)</f>
        <v>68.475573866980582</v>
      </c>
      <c r="FK14" s="7">
        <f>IF(OR(ISBLANK('Fig 2-fig supp 1A-B'!FK35),ISBLANK('Fig 2-fig supp 1A-B'!FK21)),"",'Fig 2-fig supp 1A-B'!FK35/'Fig 2-fig supp 1A-B'!FK21*100)</f>
        <v>73.932794026135667</v>
      </c>
      <c r="FL14" s="7">
        <f>IF(OR(ISBLANK('Fig 2-fig supp 1A-B'!FL35),ISBLANK('Fig 2-fig supp 1A-B'!FL21)),"",'Fig 2-fig supp 1A-B'!FL35/'Fig 2-fig supp 1A-B'!FL21*100)</f>
        <v>73.281530185295878</v>
      </c>
      <c r="FM14" s="7">
        <f>IF(OR(ISBLANK('Fig 2-fig supp 1A-B'!FM35),ISBLANK('Fig 2-fig supp 1A-B'!FM21)),"",'Fig 2-fig supp 1A-B'!FM35/'Fig 2-fig supp 1A-B'!FM21*100)</f>
        <v>73.509803921568633</v>
      </c>
      <c r="FN14" s="7">
        <f>IF(OR(ISBLANK('Fig 2-fig supp 1A-B'!FN35),ISBLANK('Fig 2-fig supp 1A-B'!FN21)),"",'Fig 2-fig supp 1A-B'!FN35/'Fig 2-fig supp 1A-B'!FN21*100)</f>
        <v>71.568986568986588</v>
      </c>
      <c r="FO14" s="7">
        <f>IF(OR(ISBLANK('Fig 2-fig supp 1A-B'!FO35),ISBLANK('Fig 2-fig supp 1A-B'!FO21)),"",'Fig 2-fig supp 1A-B'!FO35/'Fig 2-fig supp 1A-B'!FO21*100)</f>
        <v>73.196721311475414</v>
      </c>
      <c r="FP14" s="7">
        <f>IF(OR(ISBLANK('Fig 2-fig supp 1A-B'!FP35),ISBLANK('Fig 2-fig supp 1A-B'!FP21)),"",'Fig 2-fig supp 1A-B'!FP35/'Fig 2-fig supp 1A-B'!FP21*100)</f>
        <v>71.815476190476176</v>
      </c>
      <c r="FQ14" s="7">
        <f>IF(OR(ISBLANK('Fig 2-fig supp 1A-B'!FQ35),ISBLANK('Fig 2-fig supp 1A-B'!FQ21)),"",'Fig 2-fig supp 1A-B'!FQ35/'Fig 2-fig supp 1A-B'!FQ21*100)</f>
        <v>72.815344603381007</v>
      </c>
      <c r="FR14" s="7">
        <f>IF(OR(ISBLANK('Fig 2-fig supp 1A-B'!FR35),ISBLANK('Fig 2-fig supp 1A-B'!FR21)),"",'Fig 2-fig supp 1A-B'!FR35/'Fig 2-fig supp 1A-B'!FR21*100)</f>
        <v>70.442319187089069</v>
      </c>
      <c r="FS14" s="7">
        <f>IF(OR(ISBLANK('Fig 2-fig supp 1A-B'!FS35),ISBLANK('Fig 2-fig supp 1A-B'!FS21)),"",'Fig 2-fig supp 1A-B'!FS35/'Fig 2-fig supp 1A-B'!FS21*100)</f>
        <v>72.912011173184368</v>
      </c>
      <c r="FT14" s="7">
        <f>IF(OR(ISBLANK('Fig 2-fig supp 1A-B'!FT35),ISBLANK('Fig 2-fig supp 1A-B'!FT21)),"",'Fig 2-fig supp 1A-B'!FT35/'Fig 2-fig supp 1A-B'!FT21*100)</f>
        <v>70.317152103559877</v>
      </c>
      <c r="FU14" s="7">
        <f>IF(OR(ISBLANK('Fig 2-fig supp 1A-B'!FU35),ISBLANK('Fig 2-fig supp 1A-B'!FU21)),"",'Fig 2-fig supp 1A-B'!FU35/'Fig 2-fig supp 1A-B'!FU21*100)</f>
        <v>70.601700457815568</v>
      </c>
      <c r="FV14" s="7">
        <f>IF(OR(ISBLANK('Fig 2-fig supp 1A-B'!FV35),ISBLANK('Fig 2-fig supp 1A-B'!FV21)),"",'Fig 2-fig supp 1A-B'!FV35/'Fig 2-fig supp 1A-B'!FV21*100)</f>
        <v>69.791271347248582</v>
      </c>
      <c r="FW14" s="7">
        <f>IF(OR(ISBLANK('Fig 2-fig supp 1A-B'!FW35),ISBLANK('Fig 2-fig supp 1A-B'!FW21)),"",'Fig 2-fig supp 1A-B'!FW35/'Fig 2-fig supp 1A-B'!FW21*100)</f>
        <v>71.619631901840492</v>
      </c>
      <c r="FX14" s="7">
        <f>IF(OR(ISBLANK('Fig 2-fig supp 1A-B'!FX35),ISBLANK('Fig 2-fig supp 1A-B'!FX21)),"",'Fig 2-fig supp 1A-B'!FX35/'Fig 2-fig supp 1A-B'!FX21*100)</f>
        <v>72.681159420289845</v>
      </c>
      <c r="FY14" s="7">
        <f>IF(OR(ISBLANK('Fig 2-fig supp 1A-B'!FY35),ISBLANK('Fig 2-fig supp 1A-B'!FY21)),"",'Fig 2-fig supp 1A-B'!FY35/'Fig 2-fig supp 1A-B'!FY21*100)</f>
        <v>72.964788732394368</v>
      </c>
      <c r="FZ14" s="7">
        <f>IF(OR(ISBLANK('Fig 2-fig supp 1A-B'!FZ35),ISBLANK('Fig 2-fig supp 1A-B'!FZ21)),"",'Fig 2-fig supp 1A-B'!FZ35/'Fig 2-fig supp 1A-B'!FZ21*100)</f>
        <v>73.00613496932516</v>
      </c>
      <c r="GA14" s="7">
        <f>IF(OR(ISBLANK('Fig 2-fig supp 1A-B'!GA35),ISBLANK('Fig 2-fig supp 1A-B'!GA21)),"",'Fig 2-fig supp 1A-B'!GA35/'Fig 2-fig supp 1A-B'!GA21*100)</f>
        <v>82.760736196319016</v>
      </c>
      <c r="GB14" s="7">
        <f>IF(OR(ISBLANK('Fig 2-fig supp 1A-B'!GB35),ISBLANK('Fig 2-fig supp 1A-B'!GB21)),"",'Fig 2-fig supp 1A-B'!GB35/'Fig 2-fig supp 1A-B'!GB21*100)</f>
        <v>56.208556149732615</v>
      </c>
      <c r="GC14" s="7">
        <f>IF(OR(ISBLANK('Fig 2-fig supp 1A-B'!GC35),ISBLANK('Fig 2-fig supp 1A-B'!GC21)),"",'Fig 2-fig supp 1A-B'!GC35/'Fig 2-fig supp 1A-B'!GC21*100)</f>
        <v>81.52447552447552</v>
      </c>
      <c r="GD14" s="7">
        <f>IF(OR(ISBLANK('Fig 2-fig supp 1A-B'!GD35),ISBLANK('Fig 2-fig supp 1A-B'!GD21)),"",'Fig 2-fig supp 1A-B'!GD35/'Fig 2-fig supp 1A-B'!GD21*100)</f>
        <v>67.364829396325447</v>
      </c>
      <c r="GE14" s="7" t="str">
        <f>IF(OR(ISBLANK('Fig 2-fig supp 1A-B'!GE35),ISBLANK('Fig 2-fig supp 1A-B'!GE21)),"",'Fig 2-fig supp 1A-B'!GE35/'Fig 2-fig supp 1A-B'!GE21*100)</f>
        <v/>
      </c>
      <c r="GF14" s="7">
        <f>IF(OR(ISBLANK('Fig 2-fig supp 1A-B'!GF35),ISBLANK('Fig 2-fig supp 1A-B'!GF21)),"",'Fig 2-fig supp 1A-B'!GF35/'Fig 2-fig supp 1A-B'!GF21*100)</f>
        <v>70.73337123365549</v>
      </c>
      <c r="GG14" s="7">
        <f>IF(OR(ISBLANK('Fig 2-fig supp 1A-B'!GG35),ISBLANK('Fig 2-fig supp 1A-B'!GG21)),"",'Fig 2-fig supp 1A-B'!GG35/'Fig 2-fig supp 1A-B'!GG21*100)</f>
        <v>73.260140286672765</v>
      </c>
      <c r="GH14" s="7" t="str">
        <f>IF(OR(ISBLANK('Fig 2-fig supp 1A-B'!GH35),ISBLANK('Fig 2-fig supp 1A-B'!GH21)),"",'Fig 2-fig supp 1A-B'!GH35/'Fig 2-fig supp 1A-B'!GH21*100)</f>
        <v/>
      </c>
      <c r="GI14" s="7">
        <f>IF(OR(ISBLANK('Fig 2-fig supp 1A-B'!GI35),ISBLANK('Fig 2-fig supp 1A-B'!GI21)),"",'Fig 2-fig supp 1A-B'!GI35/'Fig 2-fig supp 1A-B'!GI21*100)</f>
        <v>72.636904761904759</v>
      </c>
      <c r="GJ14" s="7">
        <f>IF(OR(ISBLANK('Fig 2-fig supp 1A-B'!GJ35),ISBLANK('Fig 2-fig supp 1A-B'!GJ21)),"",'Fig 2-fig supp 1A-B'!GJ35/'Fig 2-fig supp 1A-B'!GJ21*100)</f>
        <v>72.596590909090892</v>
      </c>
      <c r="GK14" s="7">
        <f>IF(OR(ISBLANK('Fig 2-fig supp 1A-B'!GK35),ISBLANK('Fig 2-fig supp 1A-B'!GK21)),"",'Fig 2-fig supp 1A-B'!GK35/'Fig 2-fig supp 1A-B'!GK21*100)</f>
        <v>70.559322033898312</v>
      </c>
      <c r="GL14" s="7">
        <f>IF(OR(ISBLANK('Fig 2-fig supp 1A-B'!GL35),ISBLANK('Fig 2-fig supp 1A-B'!GL21)),"",'Fig 2-fig supp 1A-B'!GL35/'Fig 2-fig supp 1A-B'!GL21*100)</f>
        <v>68.162921348314597</v>
      </c>
      <c r="GM14" s="7">
        <f>IF(OR(ISBLANK('Fig 2-fig supp 1A-B'!GM35),ISBLANK('Fig 2-fig supp 1A-B'!GM21)),"",'Fig 2-fig supp 1A-B'!GM35/'Fig 2-fig supp 1A-B'!GM21*100)</f>
        <v>71.91463414634147</v>
      </c>
      <c r="GN14" s="7">
        <f>IF(OR(ISBLANK('Fig 2-fig supp 1A-B'!GN35),ISBLANK('Fig 2-fig supp 1A-B'!GN21)),"",'Fig 2-fig supp 1A-B'!GN35/'Fig 2-fig supp 1A-B'!GN21*100)</f>
        <v>73.368421052631575</v>
      </c>
      <c r="GO14" s="7">
        <f>IF(OR(ISBLANK('Fig 2-fig supp 1A-B'!GO35),ISBLANK('Fig 2-fig supp 1A-B'!GO21)),"",'Fig 2-fig supp 1A-B'!GO35/'Fig 2-fig supp 1A-B'!GO21*100)</f>
        <v>69.882681564245814</v>
      </c>
      <c r="GP14" s="7">
        <f>IF(OR(ISBLANK('Fig 2-fig supp 1A-B'!GP35),ISBLANK('Fig 2-fig supp 1A-B'!GP21)),"",'Fig 2-fig supp 1A-B'!GP35/'Fig 2-fig supp 1A-B'!GP21*100)</f>
        <v>74.308571428571426</v>
      </c>
      <c r="GQ14" s="7">
        <f>IF(OR(ISBLANK('Fig 2-fig supp 1A-B'!GQ35),ISBLANK('Fig 2-fig supp 1A-B'!GQ21)),"",'Fig 2-fig supp 1A-B'!GQ35/'Fig 2-fig supp 1A-B'!GQ21*100)</f>
        <v>70.883435582822088</v>
      </c>
      <c r="GR14" s="7">
        <f>IF(OR(ISBLANK('Fig 2-fig supp 1A-B'!GR35),ISBLANK('Fig 2-fig supp 1A-B'!GR21)),"",'Fig 2-fig supp 1A-B'!GR35/'Fig 2-fig supp 1A-B'!GR21*100)</f>
        <v>69.580110497237555</v>
      </c>
      <c r="GS14" s="7">
        <f>IF(OR(ISBLANK('Fig 2-fig supp 1A-B'!GS35),ISBLANK('Fig 2-fig supp 1A-B'!GS21)),"",'Fig 2-fig supp 1A-B'!GS35/'Fig 2-fig supp 1A-B'!GS21*100)</f>
        <v>68.235294117647044</v>
      </c>
      <c r="GT14" s="7">
        <f>IF(OR(ISBLANK('Fig 2-fig supp 1A-B'!GT35),ISBLANK('Fig 2-fig supp 1A-B'!GT21)),"",'Fig 2-fig supp 1A-B'!GT35/'Fig 2-fig supp 1A-B'!GT21*100)</f>
        <v>68.820809248554909</v>
      </c>
      <c r="GU14" s="7">
        <f>IF(OR(ISBLANK('Fig 2-fig supp 1A-B'!GU35),ISBLANK('Fig 2-fig supp 1A-B'!GU21)),"",'Fig 2-fig supp 1A-B'!GU35/'Fig 2-fig supp 1A-B'!GU21*100)</f>
        <v>70.163841807909606</v>
      </c>
      <c r="GV14" s="7">
        <f>IF(OR(ISBLANK('Fig 2-fig supp 1A-B'!GV35),ISBLANK('Fig 2-fig supp 1A-B'!GV21)),"",'Fig 2-fig supp 1A-B'!GV35/'Fig 2-fig supp 1A-B'!GV21*100)</f>
        <v>66.875</v>
      </c>
      <c r="GW14" s="7">
        <f>IF(OR(ISBLANK('Fig 2-fig supp 1A-B'!GW35),ISBLANK('Fig 2-fig supp 1A-B'!GW21)),"",'Fig 2-fig supp 1A-B'!GW35/'Fig 2-fig supp 1A-B'!GW21*100)</f>
        <v>66.988439306358387</v>
      </c>
      <c r="GX14" s="7">
        <f>IF(OR(ISBLANK('Fig 2-fig supp 1A-B'!GX35),ISBLANK('Fig 2-fig supp 1A-B'!GX21)),"",'Fig 2-fig supp 1A-B'!GX35/'Fig 2-fig supp 1A-B'!GX21*100)</f>
        <v>70.552795031055894</v>
      </c>
      <c r="GY14" s="7">
        <f>IF(OR(ISBLANK('Fig 2-fig supp 1A-B'!GY35),ISBLANK('Fig 2-fig supp 1A-B'!GY21)),"",'Fig 2-fig supp 1A-B'!GY35/'Fig 2-fig supp 1A-B'!GY21*100)</f>
        <v>66.872727272727275</v>
      </c>
      <c r="GZ14" s="7">
        <f>IF(OR(ISBLANK('Fig 2-fig supp 1A-B'!GZ35),ISBLANK('Fig 2-fig supp 1A-B'!GZ21)),"",'Fig 2-fig supp 1A-B'!GZ35/'Fig 2-fig supp 1A-B'!GZ21*100)</f>
        <v>70.729559748427675</v>
      </c>
      <c r="HA14" s="7">
        <f>IF(OR(ISBLANK('Fig 2-fig supp 1A-B'!HA35),ISBLANK('Fig 2-fig supp 1A-B'!HA21)),"",'Fig 2-fig supp 1A-B'!HA35/'Fig 2-fig supp 1A-B'!HA21*100)</f>
        <v>68.528089887640448</v>
      </c>
      <c r="HB14" s="7">
        <f>IF(OR(ISBLANK('Fig 2-fig supp 1A-B'!HB35),ISBLANK('Fig 2-fig supp 1A-B'!HB21)),"",'Fig 2-fig supp 1A-B'!HB35/'Fig 2-fig supp 1A-B'!HB21*100)</f>
        <v>72.668393782383419</v>
      </c>
      <c r="HC14" s="7">
        <f>IF(OR(ISBLANK('Fig 2-fig supp 1A-B'!HC35),ISBLANK('Fig 2-fig supp 1A-B'!HC21)),"",'Fig 2-fig supp 1A-B'!HC35/'Fig 2-fig supp 1A-B'!HC21*100)</f>
        <v>69.1967213114754</v>
      </c>
      <c r="HD14" s="7">
        <f>IF(OR(ISBLANK('Fig 2-fig supp 1A-B'!HD35),ISBLANK('Fig 2-fig supp 1A-B'!HD21)),"",'Fig 2-fig supp 1A-B'!HD35/'Fig 2-fig supp 1A-B'!HD21*100)</f>
        <v>71.921921921921921</v>
      </c>
      <c r="HE14" s="6">
        <f>IF(OR(ISBLANK('Fig 2-fig supp 1A-B'!HE35),ISBLANK('Fig 2-fig supp 1A-B'!HE21)),"",'Fig 2-fig supp 1A-B'!HE35/'Fig 2-fig supp 1A-B'!HE21*100)</f>
        <v>71.806487695749439</v>
      </c>
      <c r="HF14" s="25">
        <f>AVERAGE(FF14:HE14)</f>
        <v>71.302665452769617</v>
      </c>
    </row>
    <row r="15" spans="1:214" x14ac:dyDescent="0.2">
      <c r="A15" s="14" t="s">
        <v>145</v>
      </c>
      <c r="B15" s="18" t="s">
        <v>3</v>
      </c>
      <c r="C15" s="8" t="str">
        <f>IF(OR(ISBLANK('Fig 2-fig supp 1A-B'!C36),ISBLANK('Fig 2-fig supp 1A-B'!C22)),"",'Fig 2-fig supp 1A-B'!C36/'Fig 2-fig supp 1A-B'!C22*100)</f>
        <v/>
      </c>
      <c r="D15" s="7" t="str">
        <f>IF(OR(ISBLANK('Fig 2-fig supp 1A-B'!D36),ISBLANK('Fig 2-fig supp 1A-B'!D22)),"",'Fig 2-fig supp 1A-B'!D36/'Fig 2-fig supp 1A-B'!D22*100)</f>
        <v/>
      </c>
      <c r="E15" s="7" t="str">
        <f>IF(OR(ISBLANK('Fig 2-fig supp 1A-B'!E36),ISBLANK('Fig 2-fig supp 1A-B'!E22)),"",'Fig 2-fig supp 1A-B'!E36/'Fig 2-fig supp 1A-B'!E22*100)</f>
        <v/>
      </c>
      <c r="F15" s="7" t="str">
        <f>IF(OR(ISBLANK('Fig 2-fig supp 1A-B'!F36),ISBLANK('Fig 2-fig supp 1A-B'!F22)),"",'Fig 2-fig supp 1A-B'!F36/'Fig 2-fig supp 1A-B'!F22*100)</f>
        <v/>
      </c>
      <c r="G15" s="7" t="str">
        <f>IF(OR(ISBLANK('Fig 2-fig supp 1A-B'!G36),ISBLANK('Fig 2-fig supp 1A-B'!G22)),"",'Fig 2-fig supp 1A-B'!G36/'Fig 2-fig supp 1A-B'!G22*100)</f>
        <v/>
      </c>
      <c r="H15" s="7" t="str">
        <f>IF(OR(ISBLANK('Fig 2-fig supp 1A-B'!H36),ISBLANK('Fig 2-fig supp 1A-B'!H22)),"",'Fig 2-fig supp 1A-B'!H36/'Fig 2-fig supp 1A-B'!H22*100)</f>
        <v/>
      </c>
      <c r="I15" s="7" t="str">
        <f>IF(OR(ISBLANK('Fig 2-fig supp 1A-B'!I36),ISBLANK('Fig 2-fig supp 1A-B'!I22)),"",'Fig 2-fig supp 1A-B'!I36/'Fig 2-fig supp 1A-B'!I22*100)</f>
        <v/>
      </c>
      <c r="J15" s="7" t="str">
        <f>IF(OR(ISBLANK('Fig 2-fig supp 1A-B'!J36),ISBLANK('Fig 2-fig supp 1A-B'!J22)),"",'Fig 2-fig supp 1A-B'!J36/'Fig 2-fig supp 1A-B'!J22*100)</f>
        <v/>
      </c>
      <c r="K15" s="7" t="str">
        <f>IF(OR(ISBLANK('Fig 2-fig supp 1A-B'!K36),ISBLANK('Fig 2-fig supp 1A-B'!K22)),"",'Fig 2-fig supp 1A-B'!K36/'Fig 2-fig supp 1A-B'!K22*100)</f>
        <v/>
      </c>
      <c r="L15" s="7" t="str">
        <f>IF(OR(ISBLANK('Fig 2-fig supp 1A-B'!L36),ISBLANK('Fig 2-fig supp 1A-B'!L22)),"",'Fig 2-fig supp 1A-B'!L36/'Fig 2-fig supp 1A-B'!L22*100)</f>
        <v/>
      </c>
      <c r="M15" s="7" t="str">
        <f>IF(OR(ISBLANK('Fig 2-fig supp 1A-B'!M36),ISBLANK('Fig 2-fig supp 1A-B'!M22)),"",'Fig 2-fig supp 1A-B'!M36/'Fig 2-fig supp 1A-B'!M22*100)</f>
        <v/>
      </c>
      <c r="N15" s="7" t="str">
        <f>IF(OR(ISBLANK('Fig 2-fig supp 1A-B'!N36),ISBLANK('Fig 2-fig supp 1A-B'!N22)),"",'Fig 2-fig supp 1A-B'!N36/'Fig 2-fig supp 1A-B'!N22*100)</f>
        <v/>
      </c>
      <c r="O15" s="7" t="str">
        <f>IF(OR(ISBLANK('Fig 2-fig supp 1A-B'!O36),ISBLANK('Fig 2-fig supp 1A-B'!O22)),"",'Fig 2-fig supp 1A-B'!O36/'Fig 2-fig supp 1A-B'!O22*100)</f>
        <v/>
      </c>
      <c r="P15" s="7" t="str">
        <f>IF(OR(ISBLANK('Fig 2-fig supp 1A-B'!P36),ISBLANK('Fig 2-fig supp 1A-B'!P22)),"",'Fig 2-fig supp 1A-B'!P36/'Fig 2-fig supp 1A-B'!P22*100)</f>
        <v/>
      </c>
      <c r="Q15" s="7" t="str">
        <f>IF(OR(ISBLANK('Fig 2-fig supp 1A-B'!Q36),ISBLANK('Fig 2-fig supp 1A-B'!Q22)),"",'Fig 2-fig supp 1A-B'!Q36/'Fig 2-fig supp 1A-B'!Q22*100)</f>
        <v/>
      </c>
      <c r="R15" s="7" t="str">
        <f>IF(OR(ISBLANK('Fig 2-fig supp 1A-B'!R36),ISBLANK('Fig 2-fig supp 1A-B'!R22)),"",'Fig 2-fig supp 1A-B'!R36/'Fig 2-fig supp 1A-B'!R22*100)</f>
        <v/>
      </c>
      <c r="S15" s="7" t="str">
        <f>IF(OR(ISBLANK('Fig 2-fig supp 1A-B'!S36),ISBLANK('Fig 2-fig supp 1A-B'!S22)),"",'Fig 2-fig supp 1A-B'!S36/'Fig 2-fig supp 1A-B'!S22*100)</f>
        <v/>
      </c>
      <c r="T15" s="7" t="str">
        <f>IF(OR(ISBLANK('Fig 2-fig supp 1A-B'!T36),ISBLANK('Fig 2-fig supp 1A-B'!T22)),"",'Fig 2-fig supp 1A-B'!T36/'Fig 2-fig supp 1A-B'!T22*100)</f>
        <v/>
      </c>
      <c r="U15" s="7" t="str">
        <f>IF(OR(ISBLANK('Fig 2-fig supp 1A-B'!U36),ISBLANK('Fig 2-fig supp 1A-B'!U22)),"",'Fig 2-fig supp 1A-B'!U36/'Fig 2-fig supp 1A-B'!U22*100)</f>
        <v/>
      </c>
      <c r="V15" s="7" t="str">
        <f>IF(OR(ISBLANK('Fig 2-fig supp 1A-B'!V36),ISBLANK('Fig 2-fig supp 1A-B'!V22)),"",'Fig 2-fig supp 1A-B'!V36/'Fig 2-fig supp 1A-B'!V22*100)</f>
        <v/>
      </c>
      <c r="W15" s="7" t="str">
        <f>IF(OR(ISBLANK('Fig 2-fig supp 1A-B'!W36),ISBLANK('Fig 2-fig supp 1A-B'!W22)),"",'Fig 2-fig supp 1A-B'!W36/'Fig 2-fig supp 1A-B'!W22*100)</f>
        <v/>
      </c>
      <c r="X15" s="7" t="str">
        <f>IF(OR(ISBLANK('Fig 2-fig supp 1A-B'!X36),ISBLANK('Fig 2-fig supp 1A-B'!X22)),"",'Fig 2-fig supp 1A-B'!X36/'Fig 2-fig supp 1A-B'!X22*100)</f>
        <v/>
      </c>
      <c r="Y15" s="7" t="str">
        <f>IF(OR(ISBLANK('Fig 2-fig supp 1A-B'!Y36),ISBLANK('Fig 2-fig supp 1A-B'!Y22)),"",'Fig 2-fig supp 1A-B'!Y36/'Fig 2-fig supp 1A-B'!Y22*100)</f>
        <v/>
      </c>
      <c r="Z15" s="7" t="str">
        <f>IF(OR(ISBLANK('Fig 2-fig supp 1A-B'!Z36),ISBLANK('Fig 2-fig supp 1A-B'!Z22)),"",'Fig 2-fig supp 1A-B'!Z36/'Fig 2-fig supp 1A-B'!Z22*100)</f>
        <v/>
      </c>
      <c r="AA15" s="7" t="str">
        <f>IF(OR(ISBLANK('Fig 2-fig supp 1A-B'!AA36),ISBLANK('Fig 2-fig supp 1A-B'!AA22)),"",'Fig 2-fig supp 1A-B'!AA36/'Fig 2-fig supp 1A-B'!AA22*100)</f>
        <v/>
      </c>
      <c r="AB15" s="7" t="str">
        <f>IF(OR(ISBLANK('Fig 2-fig supp 1A-B'!AB36),ISBLANK('Fig 2-fig supp 1A-B'!AB22)),"",'Fig 2-fig supp 1A-B'!AB36/'Fig 2-fig supp 1A-B'!AB22*100)</f>
        <v/>
      </c>
      <c r="AC15" s="7" t="str">
        <f>IF(OR(ISBLANK('Fig 2-fig supp 1A-B'!AC36),ISBLANK('Fig 2-fig supp 1A-B'!AC22)),"",'Fig 2-fig supp 1A-B'!AC36/'Fig 2-fig supp 1A-B'!AC22*100)</f>
        <v/>
      </c>
      <c r="AD15" s="7" t="str">
        <f>IF(OR(ISBLANK('Fig 2-fig supp 1A-B'!AD36),ISBLANK('Fig 2-fig supp 1A-B'!AD22)),"",'Fig 2-fig supp 1A-B'!AD36/'Fig 2-fig supp 1A-B'!AD22*100)</f>
        <v/>
      </c>
      <c r="AE15" s="7">
        <f>IF(OR(ISBLANK('Fig 2-fig supp 1A-B'!AE36),ISBLANK('Fig 2-fig supp 1A-B'!AE22)),"",'Fig 2-fig supp 1A-B'!AE36/'Fig 2-fig supp 1A-B'!AE22*100)</f>
        <v>68.010638297872333</v>
      </c>
      <c r="AF15" s="7">
        <f>IF(OR(ISBLANK('Fig 2-fig supp 1A-B'!AF36),ISBLANK('Fig 2-fig supp 1A-B'!AF22)),"",'Fig 2-fig supp 1A-B'!AF36/'Fig 2-fig supp 1A-B'!AF22*100)</f>
        <v>62.974545454545463</v>
      </c>
      <c r="AG15" s="7">
        <f>IF(OR(ISBLANK('Fig 2-fig supp 1A-B'!AG36),ISBLANK('Fig 2-fig supp 1A-B'!AG22)),"",'Fig 2-fig supp 1A-B'!AG36/'Fig 2-fig supp 1A-B'!AG22*100)</f>
        <v>64.96875</v>
      </c>
      <c r="AH15" s="7">
        <f>IF(OR(ISBLANK('Fig 2-fig supp 1A-B'!AH36),ISBLANK('Fig 2-fig supp 1A-B'!AH22)),"",'Fig 2-fig supp 1A-B'!AH36/'Fig 2-fig supp 1A-B'!AH22*100)</f>
        <v>69.683397683397686</v>
      </c>
      <c r="AI15" s="7">
        <f>IF(OR(ISBLANK('Fig 2-fig supp 1A-B'!AI36),ISBLANK('Fig 2-fig supp 1A-B'!AI22)),"",'Fig 2-fig supp 1A-B'!AI36/'Fig 2-fig supp 1A-B'!AI22*100)</f>
        <v>67.03347280334728</v>
      </c>
      <c r="AJ15" s="7">
        <f>IF(OR(ISBLANK('Fig 2-fig supp 1A-B'!AJ36),ISBLANK('Fig 2-fig supp 1A-B'!AJ22)),"",'Fig 2-fig supp 1A-B'!AJ36/'Fig 2-fig supp 1A-B'!AJ22*100)</f>
        <v>67.397003745318358</v>
      </c>
      <c r="AK15" s="7">
        <f>IF(OR(ISBLANK('Fig 2-fig supp 1A-B'!AK36),ISBLANK('Fig 2-fig supp 1A-B'!AK22)),"",'Fig 2-fig supp 1A-B'!AK36/'Fig 2-fig supp 1A-B'!AK22*100)</f>
        <v>63.971631205673759</v>
      </c>
      <c r="AL15" s="7">
        <f>IF(OR(ISBLANK('Fig 2-fig supp 1A-B'!AL36),ISBLANK('Fig 2-fig supp 1A-B'!AL22)),"",'Fig 2-fig supp 1A-B'!AL36/'Fig 2-fig supp 1A-B'!AL22*100)</f>
        <v>62.351535836177462</v>
      </c>
      <c r="AM15" s="7">
        <f>IF(OR(ISBLANK('Fig 2-fig supp 1A-B'!AM36),ISBLANK('Fig 2-fig supp 1A-B'!AM22)),"",'Fig 2-fig supp 1A-B'!AM36/'Fig 2-fig supp 1A-B'!AM22*100)</f>
        <v>69.419607843137271</v>
      </c>
      <c r="AN15" s="7">
        <f>IF(OR(ISBLANK('Fig 2-fig supp 1A-B'!AN36),ISBLANK('Fig 2-fig supp 1A-B'!AN22)),"",'Fig 2-fig supp 1A-B'!AN36/'Fig 2-fig supp 1A-B'!AN22*100)</f>
        <v>71.51136363636364</v>
      </c>
      <c r="AO15" s="7">
        <f>IF(OR(ISBLANK('Fig 2-fig supp 1A-B'!AO36),ISBLANK('Fig 2-fig supp 1A-B'!AO22)),"",'Fig 2-fig supp 1A-B'!AO36/'Fig 2-fig supp 1A-B'!AO22*100)</f>
        <v>68.178988326848241</v>
      </c>
      <c r="AP15" s="7">
        <f>IF(OR(ISBLANK('Fig 2-fig supp 1A-B'!AP36),ISBLANK('Fig 2-fig supp 1A-B'!AP22)),"",'Fig 2-fig supp 1A-B'!AP36/'Fig 2-fig supp 1A-B'!AP22*100)</f>
        <v>64.778656126482204</v>
      </c>
      <c r="AQ15" s="7"/>
      <c r="AR15" s="7"/>
      <c r="AS15" s="7" t="str">
        <f>IF(OR(ISBLANK('Fig 2-fig supp 1A-B'!AS36),ISBLANK('Fig 2-fig supp 1A-B'!AS22)),"",'Fig 2-fig supp 1A-B'!AS36/'Fig 2-fig supp 1A-B'!AS22*100)</f>
        <v/>
      </c>
      <c r="AT15" s="7" t="str">
        <f>IF(OR(ISBLANK('Fig 2-fig supp 1A-B'!AT36),ISBLANK('Fig 2-fig supp 1A-B'!AT22)),"",'Fig 2-fig supp 1A-B'!AT36/'Fig 2-fig supp 1A-B'!AT22*100)</f>
        <v/>
      </c>
      <c r="AU15" s="7" t="str">
        <f>IF(OR(ISBLANK('Fig 2-fig supp 1A-B'!AU36),ISBLANK('Fig 2-fig supp 1A-B'!AU22)),"",'Fig 2-fig supp 1A-B'!AU36/'Fig 2-fig supp 1A-B'!AU22*100)</f>
        <v/>
      </c>
      <c r="AV15" s="7" t="str">
        <f>IF(OR(ISBLANK('Fig 2-fig supp 1A-B'!AV36),ISBLANK('Fig 2-fig supp 1A-B'!AV22)),"",'Fig 2-fig supp 1A-B'!AV36/'Fig 2-fig supp 1A-B'!AV22*100)</f>
        <v/>
      </c>
      <c r="AW15" s="7" t="str">
        <f>IF(OR(ISBLANK('Fig 2-fig supp 1A-B'!AW36),ISBLANK('Fig 2-fig supp 1A-B'!AW22)),"",'Fig 2-fig supp 1A-B'!AW36/'Fig 2-fig supp 1A-B'!AW22*100)</f>
        <v/>
      </c>
      <c r="AX15" s="7" t="str">
        <f>IF(OR(ISBLANK('Fig 2-fig supp 1A-B'!AX36),ISBLANK('Fig 2-fig supp 1A-B'!AX22)),"",'Fig 2-fig supp 1A-B'!AX36/'Fig 2-fig supp 1A-B'!AX22*100)</f>
        <v/>
      </c>
      <c r="AY15" s="7" t="str">
        <f>IF(OR(ISBLANK('Fig 2-fig supp 1A-B'!AY36),ISBLANK('Fig 2-fig supp 1A-B'!AY22)),"",'Fig 2-fig supp 1A-B'!AY36/'Fig 2-fig supp 1A-B'!AY22*100)</f>
        <v/>
      </c>
      <c r="AZ15" s="7" t="str">
        <f>IF(OR(ISBLANK('Fig 2-fig supp 1A-B'!AZ36),ISBLANK('Fig 2-fig supp 1A-B'!AZ22)),"",'Fig 2-fig supp 1A-B'!AZ36/'Fig 2-fig supp 1A-B'!AZ22*100)</f>
        <v/>
      </c>
      <c r="BA15" s="7" t="str">
        <f>IF(OR(ISBLANK('Fig 2-fig supp 1A-B'!BA36),ISBLANK('Fig 2-fig supp 1A-B'!BA22)),"",'Fig 2-fig supp 1A-B'!BA36/'Fig 2-fig supp 1A-B'!BA22*100)</f>
        <v/>
      </c>
      <c r="BB15" s="6" t="str">
        <f>IF(OR(ISBLANK('Fig 2-fig supp 1A-B'!BB36),ISBLANK('Fig 2-fig supp 1A-B'!BB22)),"",'Fig 2-fig supp 1A-B'!BB36/'Fig 2-fig supp 1A-B'!BB22*100)</f>
        <v/>
      </c>
      <c r="BC15" s="25">
        <f>AVERAGE(C15:BB15)</f>
        <v>66.689965913263634</v>
      </c>
      <c r="BD15" s="8" t="str">
        <f>IF(OR(ISBLANK('Fig 2-fig supp 1A-B'!BD36),ISBLANK('Fig 2-fig supp 1A-B'!BD22)),"",'Fig 2-fig supp 1A-B'!BD36/'Fig 2-fig supp 1A-B'!BD22*100)</f>
        <v/>
      </c>
      <c r="BE15" s="7" t="str">
        <f>IF(OR(ISBLANK('Fig 2-fig supp 1A-B'!BE36),ISBLANK('Fig 2-fig supp 1A-B'!BE22)),"",'Fig 2-fig supp 1A-B'!BE36/'Fig 2-fig supp 1A-B'!BE22*100)</f>
        <v/>
      </c>
      <c r="BF15" s="7" t="str">
        <f>IF(OR(ISBLANK('Fig 2-fig supp 1A-B'!BF36),ISBLANK('Fig 2-fig supp 1A-B'!BF22)),"",'Fig 2-fig supp 1A-B'!BF36/'Fig 2-fig supp 1A-B'!BF22*100)</f>
        <v/>
      </c>
      <c r="BG15" s="7" t="str">
        <f>IF(OR(ISBLANK('Fig 2-fig supp 1A-B'!BG36),ISBLANK('Fig 2-fig supp 1A-B'!BG22)),"",'Fig 2-fig supp 1A-B'!BG36/'Fig 2-fig supp 1A-B'!BG22*100)</f>
        <v/>
      </c>
      <c r="BH15" s="7" t="str">
        <f>IF(OR(ISBLANK('Fig 2-fig supp 1A-B'!BH36),ISBLANK('Fig 2-fig supp 1A-B'!BH22)),"",'Fig 2-fig supp 1A-B'!BH36/'Fig 2-fig supp 1A-B'!BH22*100)</f>
        <v/>
      </c>
      <c r="BI15" s="7" t="str">
        <f>IF(OR(ISBLANK('Fig 2-fig supp 1A-B'!BI36),ISBLANK('Fig 2-fig supp 1A-B'!BI22)),"",'Fig 2-fig supp 1A-B'!BI36/'Fig 2-fig supp 1A-B'!BI22*100)</f>
        <v/>
      </c>
      <c r="BJ15" s="7" t="str">
        <f>IF(OR(ISBLANK('Fig 2-fig supp 1A-B'!BJ36),ISBLANK('Fig 2-fig supp 1A-B'!BJ22)),"",'Fig 2-fig supp 1A-B'!BJ36/'Fig 2-fig supp 1A-B'!BJ22*100)</f>
        <v/>
      </c>
      <c r="BK15" s="7" t="str">
        <f>IF(OR(ISBLANK('Fig 2-fig supp 1A-B'!BK36),ISBLANK('Fig 2-fig supp 1A-B'!BK22)),"",'Fig 2-fig supp 1A-B'!BK36/'Fig 2-fig supp 1A-B'!BK22*100)</f>
        <v/>
      </c>
      <c r="BL15" s="7" t="str">
        <f>IF(OR(ISBLANK('Fig 2-fig supp 1A-B'!BL36),ISBLANK('Fig 2-fig supp 1A-B'!BL22)),"",'Fig 2-fig supp 1A-B'!BL36/'Fig 2-fig supp 1A-B'!BL22*100)</f>
        <v/>
      </c>
      <c r="BM15" s="7" t="str">
        <f>IF(OR(ISBLANK('Fig 2-fig supp 1A-B'!BM36),ISBLANK('Fig 2-fig supp 1A-B'!BM22)),"",'Fig 2-fig supp 1A-B'!BM36/'Fig 2-fig supp 1A-B'!BM22*100)</f>
        <v/>
      </c>
      <c r="BN15" s="7" t="str">
        <f>IF(OR(ISBLANK('Fig 2-fig supp 1A-B'!BN36),ISBLANK('Fig 2-fig supp 1A-B'!BN22)),"",'Fig 2-fig supp 1A-B'!BN36/'Fig 2-fig supp 1A-B'!BN22*100)</f>
        <v/>
      </c>
      <c r="BO15" s="7" t="str">
        <f>IF(OR(ISBLANK('Fig 2-fig supp 1A-B'!BO36),ISBLANK('Fig 2-fig supp 1A-B'!BO22)),"",'Fig 2-fig supp 1A-B'!BO36/'Fig 2-fig supp 1A-B'!BO22*100)</f>
        <v/>
      </c>
      <c r="BP15" s="7" t="str">
        <f>IF(OR(ISBLANK('Fig 2-fig supp 1A-B'!BP36),ISBLANK('Fig 2-fig supp 1A-B'!BP22)),"",'Fig 2-fig supp 1A-B'!BP36/'Fig 2-fig supp 1A-B'!BP22*100)</f>
        <v/>
      </c>
      <c r="BQ15" s="7" t="str">
        <f>IF(OR(ISBLANK('Fig 2-fig supp 1A-B'!BQ36),ISBLANK('Fig 2-fig supp 1A-B'!BQ22)),"",'Fig 2-fig supp 1A-B'!BQ36/'Fig 2-fig supp 1A-B'!BQ22*100)</f>
        <v/>
      </c>
      <c r="BR15" s="7" t="str">
        <f>IF(OR(ISBLANK('Fig 2-fig supp 1A-B'!BR36),ISBLANK('Fig 2-fig supp 1A-B'!BR22)),"",'Fig 2-fig supp 1A-B'!BR36/'Fig 2-fig supp 1A-B'!BR22*100)</f>
        <v/>
      </c>
      <c r="BS15" s="7" t="str">
        <f>IF(OR(ISBLANK('Fig 2-fig supp 1A-B'!BS36),ISBLANK('Fig 2-fig supp 1A-B'!BS22)),"",'Fig 2-fig supp 1A-B'!BS36/'Fig 2-fig supp 1A-B'!BS22*100)</f>
        <v/>
      </c>
      <c r="BT15" s="7" t="str">
        <f>IF(OR(ISBLANK('Fig 2-fig supp 1A-B'!BT36),ISBLANK('Fig 2-fig supp 1A-B'!BT22)),"",'Fig 2-fig supp 1A-B'!BT36/'Fig 2-fig supp 1A-B'!BT22*100)</f>
        <v/>
      </c>
      <c r="BU15" s="7" t="str">
        <f>IF(OR(ISBLANK('Fig 2-fig supp 1A-B'!BU36),ISBLANK('Fig 2-fig supp 1A-B'!BU22)),"",'Fig 2-fig supp 1A-B'!BU36/'Fig 2-fig supp 1A-B'!BU22*100)</f>
        <v/>
      </c>
      <c r="BV15" s="7" t="str">
        <f>IF(OR(ISBLANK('Fig 2-fig supp 1A-B'!BV36),ISBLANK('Fig 2-fig supp 1A-B'!BV22)),"",'Fig 2-fig supp 1A-B'!BV36/'Fig 2-fig supp 1A-B'!BV22*100)</f>
        <v/>
      </c>
      <c r="BW15" s="7" t="str">
        <f>IF(OR(ISBLANK('Fig 2-fig supp 1A-B'!BW36),ISBLANK('Fig 2-fig supp 1A-B'!BW22)),"",'Fig 2-fig supp 1A-B'!BW36/'Fig 2-fig supp 1A-B'!BW22*100)</f>
        <v/>
      </c>
      <c r="BX15" s="7" t="str">
        <f>IF(OR(ISBLANK('Fig 2-fig supp 1A-B'!BX36),ISBLANK('Fig 2-fig supp 1A-B'!BX22)),"",'Fig 2-fig supp 1A-B'!BX36/'Fig 2-fig supp 1A-B'!BX22*100)</f>
        <v/>
      </c>
      <c r="BY15" s="7" t="str">
        <f>IF(OR(ISBLANK('Fig 2-fig supp 1A-B'!BY36),ISBLANK('Fig 2-fig supp 1A-B'!BY22)),"",'Fig 2-fig supp 1A-B'!BY36/'Fig 2-fig supp 1A-B'!BY22*100)</f>
        <v/>
      </c>
      <c r="BZ15" s="7" t="str">
        <f>IF(OR(ISBLANK('Fig 2-fig supp 1A-B'!BZ36),ISBLANK('Fig 2-fig supp 1A-B'!BZ22)),"",'Fig 2-fig supp 1A-B'!BZ36/'Fig 2-fig supp 1A-B'!BZ22*100)</f>
        <v/>
      </c>
      <c r="CA15" s="7" t="str">
        <f>IF(OR(ISBLANK('Fig 2-fig supp 1A-B'!CA36),ISBLANK('Fig 2-fig supp 1A-B'!CA22)),"",'Fig 2-fig supp 1A-B'!CA36/'Fig 2-fig supp 1A-B'!CA22*100)</f>
        <v/>
      </c>
      <c r="CB15" s="7" t="str">
        <f>IF(OR(ISBLANK('Fig 2-fig supp 1A-B'!CB36),ISBLANK('Fig 2-fig supp 1A-B'!CB22)),"",'Fig 2-fig supp 1A-B'!CB36/'Fig 2-fig supp 1A-B'!CB22*100)</f>
        <v/>
      </c>
      <c r="CC15" s="7" t="str">
        <f>IF(OR(ISBLANK('Fig 2-fig supp 1A-B'!CC36),ISBLANK('Fig 2-fig supp 1A-B'!CC22)),"",'Fig 2-fig supp 1A-B'!CC36/'Fig 2-fig supp 1A-B'!CC22*100)</f>
        <v/>
      </c>
      <c r="CD15" s="7">
        <f>IF(OR(ISBLANK('Fig 2-fig supp 1A-B'!CD36),ISBLANK('Fig 2-fig supp 1A-B'!CD22)),"",'Fig 2-fig supp 1A-B'!CD36/'Fig 2-fig supp 1A-B'!CD22*100)</f>
        <v>64.870129870129873</v>
      </c>
      <c r="CE15" s="7">
        <f>IF(OR(ISBLANK('Fig 2-fig supp 1A-B'!CE36),ISBLANK('Fig 2-fig supp 1A-B'!CE22)),"",'Fig 2-fig supp 1A-B'!CE36/'Fig 2-fig supp 1A-B'!CE22*100)</f>
        <v>80.606060606060609</v>
      </c>
      <c r="CF15" s="7">
        <f>IF(OR(ISBLANK('Fig 2-fig supp 1A-B'!CF36),ISBLANK('Fig 2-fig supp 1A-B'!CF22)),"",'Fig 2-fig supp 1A-B'!CF36/'Fig 2-fig supp 1A-B'!CF22*100)</f>
        <v>68.103448275862064</v>
      </c>
      <c r="CG15" s="7">
        <f>IF(OR(ISBLANK('Fig 2-fig supp 1A-B'!CG36),ISBLANK('Fig 2-fig supp 1A-B'!CG22)),"",'Fig 2-fig supp 1A-B'!CG36/'Fig 2-fig supp 1A-B'!CG22*100)</f>
        <v>63.80088495575221</v>
      </c>
      <c r="CH15" s="7">
        <f>IF(OR(ISBLANK('Fig 2-fig supp 1A-B'!CH36),ISBLANK('Fig 2-fig supp 1A-B'!CH22)),"",'Fig 2-fig supp 1A-B'!CH36/'Fig 2-fig supp 1A-B'!CH22*100)</f>
        <v>81.85499999999999</v>
      </c>
      <c r="CI15" s="7">
        <f>IF(OR(ISBLANK('Fig 2-fig supp 1A-B'!CI36),ISBLANK('Fig 2-fig supp 1A-B'!CI22)),"",'Fig 2-fig supp 1A-B'!CI36/'Fig 2-fig supp 1A-B'!CI22*100)</f>
        <v>74.903225806451616</v>
      </c>
      <c r="CJ15" s="7">
        <f>IF(OR(ISBLANK('Fig 2-fig supp 1A-B'!CJ36),ISBLANK('Fig 2-fig supp 1A-B'!CJ22)),"",'Fig 2-fig supp 1A-B'!CJ36/'Fig 2-fig supp 1A-B'!CJ22*100)</f>
        <v>69.871657754010698</v>
      </c>
      <c r="CK15" s="7">
        <f>IF(OR(ISBLANK('Fig 2-fig supp 1A-B'!CK36),ISBLANK('Fig 2-fig supp 1A-B'!CK22)),"",'Fig 2-fig supp 1A-B'!CK36/'Fig 2-fig supp 1A-B'!CK22*100)</f>
        <v>76.48</v>
      </c>
      <c r="CL15" s="7">
        <f>IF(OR(ISBLANK('Fig 2-fig supp 1A-B'!CL36),ISBLANK('Fig 2-fig supp 1A-B'!CL22)),"",'Fig 2-fig supp 1A-B'!CL36/'Fig 2-fig supp 1A-B'!CL22*100)</f>
        <v>66.779487179487191</v>
      </c>
      <c r="CM15" s="7">
        <f>IF(OR(ISBLANK('Fig 2-fig supp 1A-B'!CM36),ISBLANK('Fig 2-fig supp 1A-B'!CM22)),"",'Fig 2-fig supp 1A-B'!CM36/'Fig 2-fig supp 1A-B'!CM22*100)</f>
        <v>70.045685279187822</v>
      </c>
      <c r="CN15" s="7">
        <f>IF(OR(ISBLANK('Fig 2-fig supp 1A-B'!CN36),ISBLANK('Fig 2-fig supp 1A-B'!CN22)),"",'Fig 2-fig supp 1A-B'!CN36/'Fig 2-fig supp 1A-B'!CN22*100)</f>
        <v>62.497716894977174</v>
      </c>
      <c r="CO15" s="7">
        <f>IF(OR(ISBLANK('Fig 2-fig supp 1A-B'!CO36),ISBLANK('Fig 2-fig supp 1A-B'!CO22)),"",'Fig 2-fig supp 1A-B'!CO36/'Fig 2-fig supp 1A-B'!CO22*100)</f>
        <v>70</v>
      </c>
      <c r="CP15" s="7">
        <f>IF(OR(ISBLANK('Fig 2-fig supp 1A-B'!CP36),ISBLANK('Fig 2-fig supp 1A-B'!CP22)),"",'Fig 2-fig supp 1A-B'!CP36/'Fig 2-fig supp 1A-B'!CP22*100)</f>
        <v>70.512690355329951</v>
      </c>
      <c r="CQ15" s="7">
        <f>IF(OR(ISBLANK('Fig 2-fig supp 1A-B'!CQ36),ISBLANK('Fig 2-fig supp 1A-B'!CQ22)),"",'Fig 2-fig supp 1A-B'!CQ36/'Fig 2-fig supp 1A-B'!CQ22*100)</f>
        <v>70.884615384615387</v>
      </c>
      <c r="CR15" s="7">
        <f>IF(OR(ISBLANK('Fig 2-fig supp 1A-B'!CR36),ISBLANK('Fig 2-fig supp 1A-B'!CR22)),"",'Fig 2-fig supp 1A-B'!CR36/'Fig 2-fig supp 1A-B'!CR22*100)</f>
        <v>69.822727272727278</v>
      </c>
      <c r="CS15" s="7">
        <f>IF(OR(ISBLANK('Fig 2-fig supp 1A-B'!CS36),ISBLANK('Fig 2-fig supp 1A-B'!CS22)),"",'Fig 2-fig supp 1A-B'!CS36/'Fig 2-fig supp 1A-B'!CS22*100)</f>
        <v>71.019417475728147</v>
      </c>
      <c r="CT15" s="7"/>
      <c r="CU15" s="7"/>
      <c r="CV15" s="7" t="str">
        <f>IF(OR(ISBLANK('Fig 2-fig supp 1A-B'!CV36),ISBLANK('Fig 2-fig supp 1A-B'!CV22)),"",'Fig 2-fig supp 1A-B'!CV36/'Fig 2-fig supp 1A-B'!CV22*100)</f>
        <v/>
      </c>
      <c r="CW15" s="7" t="str">
        <f>IF(OR(ISBLANK('Fig 2-fig supp 1A-B'!CW36),ISBLANK('Fig 2-fig supp 1A-B'!CW22)),"",'Fig 2-fig supp 1A-B'!CW36/'Fig 2-fig supp 1A-B'!CW22*100)</f>
        <v/>
      </c>
      <c r="CX15" s="7" t="str">
        <f>IF(OR(ISBLANK('Fig 2-fig supp 1A-B'!CX36),ISBLANK('Fig 2-fig supp 1A-B'!CX22)),"",'Fig 2-fig supp 1A-B'!CX36/'Fig 2-fig supp 1A-B'!CX22*100)</f>
        <v/>
      </c>
      <c r="CY15" s="7" t="str">
        <f>IF(OR(ISBLANK('Fig 2-fig supp 1A-B'!CY36),ISBLANK('Fig 2-fig supp 1A-B'!CY22)),"",'Fig 2-fig supp 1A-B'!CY36/'Fig 2-fig supp 1A-B'!CY22*100)</f>
        <v/>
      </c>
      <c r="CZ15" s="7" t="str">
        <f>IF(OR(ISBLANK('Fig 2-fig supp 1A-B'!CZ36),ISBLANK('Fig 2-fig supp 1A-B'!CZ22)),"",'Fig 2-fig supp 1A-B'!CZ36/'Fig 2-fig supp 1A-B'!CZ22*100)</f>
        <v/>
      </c>
      <c r="DA15" s="7" t="str">
        <f>IF(OR(ISBLANK('Fig 2-fig supp 1A-B'!DA36),ISBLANK('Fig 2-fig supp 1A-B'!DA22)),"",'Fig 2-fig supp 1A-B'!DA36/'Fig 2-fig supp 1A-B'!DA22*100)</f>
        <v/>
      </c>
      <c r="DB15" s="7" t="str">
        <f>IF(OR(ISBLANK('Fig 2-fig supp 1A-B'!DB36),ISBLANK('Fig 2-fig supp 1A-B'!DB22)),"",'Fig 2-fig supp 1A-B'!DB36/'Fig 2-fig supp 1A-B'!DB22*100)</f>
        <v/>
      </c>
      <c r="DC15" s="6" t="str">
        <f>IF(OR(ISBLANK('Fig 2-fig supp 1A-B'!DC36),ISBLANK('Fig 2-fig supp 1A-B'!DC22)),"",'Fig 2-fig supp 1A-B'!DC36/'Fig 2-fig supp 1A-B'!DC22*100)</f>
        <v/>
      </c>
      <c r="DD15" s="25">
        <f>AVERAGE(BD15:DC15)</f>
        <v>70.753296694395004</v>
      </c>
      <c r="DE15" s="8" t="str">
        <f>IF(OR(ISBLANK('Fig 2-fig supp 1A-B'!DE36),ISBLANK('Fig 2-fig supp 1A-B'!DE22)),"",'Fig 2-fig supp 1A-B'!DE36/'Fig 2-fig supp 1A-B'!DE22*100)</f>
        <v/>
      </c>
      <c r="DF15" s="7" t="str">
        <f>IF(OR(ISBLANK('Fig 2-fig supp 1A-B'!DF36),ISBLANK('Fig 2-fig supp 1A-B'!DF22)),"",'Fig 2-fig supp 1A-B'!DF36/'Fig 2-fig supp 1A-B'!DF22*100)</f>
        <v/>
      </c>
      <c r="DG15" s="7" t="str">
        <f>IF(OR(ISBLANK('Fig 2-fig supp 1A-B'!DG36),ISBLANK('Fig 2-fig supp 1A-B'!DG22)),"",'Fig 2-fig supp 1A-B'!DG36/'Fig 2-fig supp 1A-B'!DG22*100)</f>
        <v/>
      </c>
      <c r="DH15" s="7" t="str">
        <f>IF(OR(ISBLANK('Fig 2-fig supp 1A-B'!DH36),ISBLANK('Fig 2-fig supp 1A-B'!DH22)),"",'Fig 2-fig supp 1A-B'!DH36/'Fig 2-fig supp 1A-B'!DH22*100)</f>
        <v/>
      </c>
      <c r="DI15" s="7" t="str">
        <f>IF(OR(ISBLANK('Fig 2-fig supp 1A-B'!DI36),ISBLANK('Fig 2-fig supp 1A-B'!DI22)),"",'Fig 2-fig supp 1A-B'!DI36/'Fig 2-fig supp 1A-B'!DI22*100)</f>
        <v/>
      </c>
      <c r="DJ15" s="7" t="str">
        <f>IF(OR(ISBLANK('Fig 2-fig supp 1A-B'!DJ36),ISBLANK('Fig 2-fig supp 1A-B'!DJ22)),"",'Fig 2-fig supp 1A-B'!DJ36/'Fig 2-fig supp 1A-B'!DJ22*100)</f>
        <v/>
      </c>
      <c r="DK15" s="7" t="str">
        <f>IF(OR(ISBLANK('Fig 2-fig supp 1A-B'!DK36),ISBLANK('Fig 2-fig supp 1A-B'!DK22)),"",'Fig 2-fig supp 1A-B'!DK36/'Fig 2-fig supp 1A-B'!DK22*100)</f>
        <v/>
      </c>
      <c r="DL15" s="7" t="str">
        <f>IF(OR(ISBLANK('Fig 2-fig supp 1A-B'!DL36),ISBLANK('Fig 2-fig supp 1A-B'!DL22)),"",'Fig 2-fig supp 1A-B'!DL36/'Fig 2-fig supp 1A-B'!DL22*100)</f>
        <v/>
      </c>
      <c r="DM15" s="7" t="str">
        <f>IF(OR(ISBLANK('Fig 2-fig supp 1A-B'!DM36),ISBLANK('Fig 2-fig supp 1A-B'!DM22)),"",'Fig 2-fig supp 1A-B'!DM36/'Fig 2-fig supp 1A-B'!DM22*100)</f>
        <v/>
      </c>
      <c r="DN15" s="7" t="str">
        <f>IF(OR(ISBLANK('Fig 2-fig supp 1A-B'!DN36),ISBLANK('Fig 2-fig supp 1A-B'!DN22)),"",'Fig 2-fig supp 1A-B'!DN36/'Fig 2-fig supp 1A-B'!DN22*100)</f>
        <v/>
      </c>
      <c r="DO15" s="7" t="str">
        <f>IF(OR(ISBLANK('Fig 2-fig supp 1A-B'!DO36),ISBLANK('Fig 2-fig supp 1A-B'!DO22)),"",'Fig 2-fig supp 1A-B'!DO36/'Fig 2-fig supp 1A-B'!DO22*100)</f>
        <v/>
      </c>
      <c r="DP15" s="7" t="str">
        <f>IF(OR(ISBLANK('Fig 2-fig supp 1A-B'!DP36),ISBLANK('Fig 2-fig supp 1A-B'!DP22)),"",'Fig 2-fig supp 1A-B'!DP36/'Fig 2-fig supp 1A-B'!DP22*100)</f>
        <v/>
      </c>
      <c r="DQ15" s="7" t="str">
        <f>IF(OR(ISBLANK('Fig 2-fig supp 1A-B'!DQ36),ISBLANK('Fig 2-fig supp 1A-B'!DQ22)),"",'Fig 2-fig supp 1A-B'!DQ36/'Fig 2-fig supp 1A-B'!DQ22*100)</f>
        <v/>
      </c>
      <c r="DR15" s="7" t="str">
        <f>IF(OR(ISBLANK('Fig 2-fig supp 1A-B'!DR36),ISBLANK('Fig 2-fig supp 1A-B'!DR22)),"",'Fig 2-fig supp 1A-B'!DR36/'Fig 2-fig supp 1A-B'!DR22*100)</f>
        <v/>
      </c>
      <c r="DS15" s="7" t="str">
        <f>IF(OR(ISBLANK('Fig 2-fig supp 1A-B'!DS36),ISBLANK('Fig 2-fig supp 1A-B'!DS22)),"",'Fig 2-fig supp 1A-B'!DS36/'Fig 2-fig supp 1A-B'!DS22*100)</f>
        <v/>
      </c>
      <c r="DT15" s="7" t="str">
        <f>IF(OR(ISBLANK('Fig 2-fig supp 1A-B'!DT36),ISBLANK('Fig 2-fig supp 1A-B'!DT22)),"",'Fig 2-fig supp 1A-B'!DT36/'Fig 2-fig supp 1A-B'!DT22*100)</f>
        <v/>
      </c>
      <c r="DU15" s="7" t="str">
        <f>IF(OR(ISBLANK('Fig 2-fig supp 1A-B'!DU36),ISBLANK('Fig 2-fig supp 1A-B'!DU22)),"",'Fig 2-fig supp 1A-B'!DU36/'Fig 2-fig supp 1A-B'!DU22*100)</f>
        <v/>
      </c>
      <c r="DV15" s="7" t="str">
        <f>IF(OR(ISBLANK('Fig 2-fig supp 1A-B'!DV36),ISBLANK('Fig 2-fig supp 1A-B'!DV22)),"",'Fig 2-fig supp 1A-B'!DV36/'Fig 2-fig supp 1A-B'!DV22*100)</f>
        <v/>
      </c>
      <c r="DW15" s="7" t="str">
        <f>IF(OR(ISBLANK('Fig 2-fig supp 1A-B'!DW36),ISBLANK('Fig 2-fig supp 1A-B'!DW22)),"",'Fig 2-fig supp 1A-B'!DW36/'Fig 2-fig supp 1A-B'!DW22*100)</f>
        <v/>
      </c>
      <c r="DX15" s="7" t="str">
        <f>IF(OR(ISBLANK('Fig 2-fig supp 1A-B'!DX36),ISBLANK('Fig 2-fig supp 1A-B'!DX22)),"",'Fig 2-fig supp 1A-B'!DX36/'Fig 2-fig supp 1A-B'!DX22*100)</f>
        <v/>
      </c>
      <c r="DY15" s="7" t="str">
        <f>IF(OR(ISBLANK('Fig 2-fig supp 1A-B'!DY36),ISBLANK('Fig 2-fig supp 1A-B'!DY22)),"",'Fig 2-fig supp 1A-B'!DY36/'Fig 2-fig supp 1A-B'!DY22*100)</f>
        <v/>
      </c>
      <c r="DZ15" s="7" t="str">
        <f>IF(OR(ISBLANK('Fig 2-fig supp 1A-B'!DZ36),ISBLANK('Fig 2-fig supp 1A-B'!DZ22)),"",'Fig 2-fig supp 1A-B'!DZ36/'Fig 2-fig supp 1A-B'!DZ22*100)</f>
        <v/>
      </c>
      <c r="EA15" s="7" t="str">
        <f>IF(OR(ISBLANK('Fig 2-fig supp 1A-B'!EA36),ISBLANK('Fig 2-fig supp 1A-B'!EA22)),"",'Fig 2-fig supp 1A-B'!EA36/'Fig 2-fig supp 1A-B'!EA22*100)</f>
        <v/>
      </c>
      <c r="EB15" s="7" t="str">
        <f>IF(OR(ISBLANK('Fig 2-fig supp 1A-B'!EB36),ISBLANK('Fig 2-fig supp 1A-B'!EB22)),"",'Fig 2-fig supp 1A-B'!EB36/'Fig 2-fig supp 1A-B'!EB22*100)</f>
        <v/>
      </c>
      <c r="EC15" s="7" t="str">
        <f>IF(OR(ISBLANK('Fig 2-fig supp 1A-B'!EC36),ISBLANK('Fig 2-fig supp 1A-B'!EC22)),"",'Fig 2-fig supp 1A-B'!EC36/'Fig 2-fig supp 1A-B'!EC22*100)</f>
        <v/>
      </c>
      <c r="ED15" s="7" t="str">
        <f>IF(OR(ISBLANK('Fig 2-fig supp 1A-B'!ED36),ISBLANK('Fig 2-fig supp 1A-B'!ED22)),"",'Fig 2-fig supp 1A-B'!ED36/'Fig 2-fig supp 1A-B'!ED22*100)</f>
        <v/>
      </c>
      <c r="EE15" s="7" t="str">
        <f>IF(OR(ISBLANK('Fig 2-fig supp 1A-B'!EE36),ISBLANK('Fig 2-fig supp 1A-B'!EE22)),"",'Fig 2-fig supp 1A-B'!EE36/'Fig 2-fig supp 1A-B'!EE22*100)</f>
        <v/>
      </c>
      <c r="EF15" s="7" t="str">
        <f>IF(OR(ISBLANK('Fig 2-fig supp 1A-B'!EF36),ISBLANK('Fig 2-fig supp 1A-B'!EF22)),"",'Fig 2-fig supp 1A-B'!EF36/'Fig 2-fig supp 1A-B'!EF22*100)</f>
        <v/>
      </c>
      <c r="EG15" s="7">
        <f>IF(OR(ISBLANK('Fig 2-fig supp 1A-B'!EG36),ISBLANK('Fig 2-fig supp 1A-B'!EG22)),"",'Fig 2-fig supp 1A-B'!EG36/'Fig 2-fig supp 1A-B'!EG22*100)</f>
        <v>67.387254901960787</v>
      </c>
      <c r="EH15" s="7">
        <f>IF(OR(ISBLANK('Fig 2-fig supp 1A-B'!EH36),ISBLANK('Fig 2-fig supp 1A-B'!EH22)),"",'Fig 2-fig supp 1A-B'!EH36/'Fig 2-fig supp 1A-B'!EH22*100)</f>
        <v>70.480582524271838</v>
      </c>
      <c r="EI15" s="7">
        <f>IF(OR(ISBLANK('Fig 2-fig supp 1A-B'!EI36),ISBLANK('Fig 2-fig supp 1A-B'!EI22)),"",'Fig 2-fig supp 1A-B'!EI36/'Fig 2-fig supp 1A-B'!EI22*100)</f>
        <v>66.264150943396231</v>
      </c>
      <c r="EJ15" s="7">
        <f>IF(OR(ISBLANK('Fig 2-fig supp 1A-B'!EJ36),ISBLANK('Fig 2-fig supp 1A-B'!EJ22)),"",'Fig 2-fig supp 1A-B'!EJ36/'Fig 2-fig supp 1A-B'!EJ22*100)</f>
        <v>67.154205607476641</v>
      </c>
      <c r="EK15" s="7">
        <f>IF(OR(ISBLANK('Fig 2-fig supp 1A-B'!EK36),ISBLANK('Fig 2-fig supp 1A-B'!EK22)),"",'Fig 2-fig supp 1A-B'!EK36/'Fig 2-fig supp 1A-B'!EK22*100)</f>
        <v>68.424242424242422</v>
      </c>
      <c r="EL15" s="7">
        <f>IF(OR(ISBLANK('Fig 2-fig supp 1A-B'!EL36),ISBLANK('Fig 2-fig supp 1A-B'!EL22)),"",'Fig 2-fig supp 1A-B'!EL36/'Fig 2-fig supp 1A-B'!EL22*100)</f>
        <v>70.516279069767435</v>
      </c>
      <c r="EM15" s="7">
        <f>IF(OR(ISBLANK('Fig 2-fig supp 1A-B'!EM36),ISBLANK('Fig 2-fig supp 1A-B'!EM22)),"",'Fig 2-fig supp 1A-B'!EM36/'Fig 2-fig supp 1A-B'!EM22*100)</f>
        <v>70.724299065420553</v>
      </c>
      <c r="EN15" s="7">
        <f>IF(OR(ISBLANK('Fig 2-fig supp 1A-B'!EN36),ISBLANK('Fig 2-fig supp 1A-B'!EN22)),"",'Fig 2-fig supp 1A-B'!EN36/'Fig 2-fig supp 1A-B'!EN22*100)</f>
        <v>65.357142857142875</v>
      </c>
      <c r="EO15" s="7">
        <f>IF(OR(ISBLANK('Fig 2-fig supp 1A-B'!EO36),ISBLANK('Fig 2-fig supp 1A-B'!EO22)),"",'Fig 2-fig supp 1A-B'!EO36/'Fig 2-fig supp 1A-B'!EO22*100)</f>
        <v>68.034334763948507</v>
      </c>
      <c r="EP15" s="7">
        <f>IF(OR(ISBLANK('Fig 2-fig supp 1A-B'!EP36),ISBLANK('Fig 2-fig supp 1A-B'!EP22)),"",'Fig 2-fig supp 1A-B'!EP36/'Fig 2-fig supp 1A-B'!EP22*100)</f>
        <v>68.918269230769241</v>
      </c>
      <c r="EQ15" s="7">
        <f>IF(OR(ISBLANK('Fig 2-fig supp 1A-B'!EQ36),ISBLANK('Fig 2-fig supp 1A-B'!EQ22)),"",'Fig 2-fig supp 1A-B'!EQ36/'Fig 2-fig supp 1A-B'!EQ22*100)</f>
        <v>64.041666666666657</v>
      </c>
      <c r="ER15" s="7">
        <f>IF(OR(ISBLANK('Fig 2-fig supp 1A-B'!ER36),ISBLANK('Fig 2-fig supp 1A-B'!ER22)),"",'Fig 2-fig supp 1A-B'!ER36/'Fig 2-fig supp 1A-B'!ER22*100)</f>
        <v>67.060465116279062</v>
      </c>
      <c r="ES15" s="7">
        <f>IF(OR(ISBLANK('Fig 2-fig supp 1A-B'!ES36),ISBLANK('Fig 2-fig supp 1A-B'!ES22)),"",'Fig 2-fig supp 1A-B'!ES36/'Fig 2-fig supp 1A-B'!ES22*100)</f>
        <v>69.460674157303373</v>
      </c>
      <c r="ET15" s="7"/>
      <c r="EU15" s="7"/>
      <c r="EV15" s="7" t="str">
        <f>IF(OR(ISBLANK('Fig 2-fig supp 1A-B'!EV36),ISBLANK('Fig 2-fig supp 1A-B'!EV22)),"",'Fig 2-fig supp 1A-B'!EV36/'Fig 2-fig supp 1A-B'!EV22*100)</f>
        <v/>
      </c>
      <c r="EW15" s="7" t="str">
        <f>IF(OR(ISBLANK('Fig 2-fig supp 1A-B'!EW36),ISBLANK('Fig 2-fig supp 1A-B'!EW22)),"",'Fig 2-fig supp 1A-B'!EW36/'Fig 2-fig supp 1A-B'!EW22*100)</f>
        <v/>
      </c>
      <c r="EX15" s="7" t="str">
        <f>IF(OR(ISBLANK('Fig 2-fig supp 1A-B'!EX36),ISBLANK('Fig 2-fig supp 1A-B'!EX22)),"",'Fig 2-fig supp 1A-B'!EX36/'Fig 2-fig supp 1A-B'!EX22*100)</f>
        <v/>
      </c>
      <c r="EY15" s="7" t="str">
        <f>IF(OR(ISBLANK('Fig 2-fig supp 1A-B'!EY36),ISBLANK('Fig 2-fig supp 1A-B'!EY22)),"",'Fig 2-fig supp 1A-B'!EY36/'Fig 2-fig supp 1A-B'!EY22*100)</f>
        <v/>
      </c>
      <c r="EZ15" s="7" t="str">
        <f>IF(OR(ISBLANK('Fig 2-fig supp 1A-B'!EZ36),ISBLANK('Fig 2-fig supp 1A-B'!EZ22)),"",'Fig 2-fig supp 1A-B'!EZ36/'Fig 2-fig supp 1A-B'!EZ22*100)</f>
        <v/>
      </c>
      <c r="FA15" s="7" t="str">
        <f>IF(OR(ISBLANK('Fig 2-fig supp 1A-B'!FA36),ISBLANK('Fig 2-fig supp 1A-B'!FA22)),"",'Fig 2-fig supp 1A-B'!FA36/'Fig 2-fig supp 1A-B'!FA22*100)</f>
        <v/>
      </c>
      <c r="FB15" s="7" t="str">
        <f>IF(OR(ISBLANK('Fig 2-fig supp 1A-B'!FB36),ISBLANK('Fig 2-fig supp 1A-B'!FB22)),"",'Fig 2-fig supp 1A-B'!FB36/'Fig 2-fig supp 1A-B'!FB22*100)</f>
        <v/>
      </c>
      <c r="FC15" s="7" t="str">
        <f>IF(OR(ISBLANK('Fig 2-fig supp 1A-B'!FC36),ISBLANK('Fig 2-fig supp 1A-B'!FC22)),"",'Fig 2-fig supp 1A-B'!FC36/'Fig 2-fig supp 1A-B'!FC22*100)</f>
        <v/>
      </c>
      <c r="FD15" s="6" t="str">
        <f>IF(OR(ISBLANK('Fig 2-fig supp 1A-B'!FD36),ISBLANK('Fig 2-fig supp 1A-B'!FD22)),"",'Fig 2-fig supp 1A-B'!FD36/'Fig 2-fig supp 1A-B'!FD22*100)</f>
        <v/>
      </c>
      <c r="FE15" s="25">
        <f>AVERAGE(DE15:FD15)</f>
        <v>67.986428256049663</v>
      </c>
      <c r="FF15" s="8" t="str">
        <f>IF(OR(ISBLANK('Fig 2-fig supp 1A-B'!FF36),ISBLANK('Fig 2-fig supp 1A-B'!FF22)),"",'Fig 2-fig supp 1A-B'!FF36/'Fig 2-fig supp 1A-B'!FF22*100)</f>
        <v/>
      </c>
      <c r="FG15" s="7" t="str">
        <f>IF(OR(ISBLANK('Fig 2-fig supp 1A-B'!FG36),ISBLANK('Fig 2-fig supp 1A-B'!FG22)),"",'Fig 2-fig supp 1A-B'!FG36/'Fig 2-fig supp 1A-B'!FG22*100)</f>
        <v/>
      </c>
      <c r="FH15" s="7" t="str">
        <f>IF(OR(ISBLANK('Fig 2-fig supp 1A-B'!FH36),ISBLANK('Fig 2-fig supp 1A-B'!FH22)),"",'Fig 2-fig supp 1A-B'!FH36/'Fig 2-fig supp 1A-B'!FH22*100)</f>
        <v/>
      </c>
      <c r="FI15" s="7" t="str">
        <f>IF(OR(ISBLANK('Fig 2-fig supp 1A-B'!FI36),ISBLANK('Fig 2-fig supp 1A-B'!FI22)),"",'Fig 2-fig supp 1A-B'!FI36/'Fig 2-fig supp 1A-B'!FI22*100)</f>
        <v/>
      </c>
      <c r="FJ15" s="7" t="str">
        <f>IF(OR(ISBLANK('Fig 2-fig supp 1A-B'!FJ36),ISBLANK('Fig 2-fig supp 1A-B'!FJ22)),"",'Fig 2-fig supp 1A-B'!FJ36/'Fig 2-fig supp 1A-B'!FJ22*100)</f>
        <v/>
      </c>
      <c r="FK15" s="7" t="str">
        <f>IF(OR(ISBLANK('Fig 2-fig supp 1A-B'!FK36),ISBLANK('Fig 2-fig supp 1A-B'!FK22)),"",'Fig 2-fig supp 1A-B'!FK36/'Fig 2-fig supp 1A-B'!FK22*100)</f>
        <v/>
      </c>
      <c r="FL15" s="7" t="str">
        <f>IF(OR(ISBLANK('Fig 2-fig supp 1A-B'!FL36),ISBLANK('Fig 2-fig supp 1A-B'!FL22)),"",'Fig 2-fig supp 1A-B'!FL36/'Fig 2-fig supp 1A-B'!FL22*100)</f>
        <v/>
      </c>
      <c r="FM15" s="7" t="str">
        <f>IF(OR(ISBLANK('Fig 2-fig supp 1A-B'!FM36),ISBLANK('Fig 2-fig supp 1A-B'!FM22)),"",'Fig 2-fig supp 1A-B'!FM36/'Fig 2-fig supp 1A-B'!FM22*100)</f>
        <v/>
      </c>
      <c r="FN15" s="7" t="str">
        <f>IF(OR(ISBLANK('Fig 2-fig supp 1A-B'!FN36),ISBLANK('Fig 2-fig supp 1A-B'!FN22)),"",'Fig 2-fig supp 1A-B'!FN36/'Fig 2-fig supp 1A-B'!FN22*100)</f>
        <v/>
      </c>
      <c r="FO15" s="7" t="str">
        <f>IF(OR(ISBLANK('Fig 2-fig supp 1A-B'!FO36),ISBLANK('Fig 2-fig supp 1A-B'!FO22)),"",'Fig 2-fig supp 1A-B'!FO36/'Fig 2-fig supp 1A-B'!FO22*100)</f>
        <v/>
      </c>
      <c r="FP15" s="7" t="str">
        <f>IF(OR(ISBLANK('Fig 2-fig supp 1A-B'!FP36),ISBLANK('Fig 2-fig supp 1A-B'!FP22)),"",'Fig 2-fig supp 1A-B'!FP36/'Fig 2-fig supp 1A-B'!FP22*100)</f>
        <v/>
      </c>
      <c r="FQ15" s="7" t="str">
        <f>IF(OR(ISBLANK('Fig 2-fig supp 1A-B'!FQ36),ISBLANK('Fig 2-fig supp 1A-B'!FQ22)),"",'Fig 2-fig supp 1A-B'!FQ36/'Fig 2-fig supp 1A-B'!FQ22*100)</f>
        <v/>
      </c>
      <c r="FR15" s="7" t="str">
        <f>IF(OR(ISBLANK('Fig 2-fig supp 1A-B'!FR36),ISBLANK('Fig 2-fig supp 1A-B'!FR22)),"",'Fig 2-fig supp 1A-B'!FR36/'Fig 2-fig supp 1A-B'!FR22*100)</f>
        <v/>
      </c>
      <c r="FS15" s="7" t="str">
        <f>IF(OR(ISBLANK('Fig 2-fig supp 1A-B'!FS36),ISBLANK('Fig 2-fig supp 1A-B'!FS22)),"",'Fig 2-fig supp 1A-B'!FS36/'Fig 2-fig supp 1A-B'!FS22*100)</f>
        <v/>
      </c>
      <c r="FT15" s="7" t="str">
        <f>IF(OR(ISBLANK('Fig 2-fig supp 1A-B'!FT36),ISBLANK('Fig 2-fig supp 1A-B'!FT22)),"",'Fig 2-fig supp 1A-B'!FT36/'Fig 2-fig supp 1A-B'!FT22*100)</f>
        <v/>
      </c>
      <c r="FU15" s="7" t="str">
        <f>IF(OR(ISBLANK('Fig 2-fig supp 1A-B'!FU36),ISBLANK('Fig 2-fig supp 1A-B'!FU22)),"",'Fig 2-fig supp 1A-B'!FU36/'Fig 2-fig supp 1A-B'!FU22*100)</f>
        <v/>
      </c>
      <c r="FV15" s="7" t="str">
        <f>IF(OR(ISBLANK('Fig 2-fig supp 1A-B'!FV36),ISBLANK('Fig 2-fig supp 1A-B'!FV22)),"",'Fig 2-fig supp 1A-B'!FV36/'Fig 2-fig supp 1A-B'!FV22*100)</f>
        <v/>
      </c>
      <c r="FW15" s="7" t="str">
        <f>IF(OR(ISBLANK('Fig 2-fig supp 1A-B'!FW36),ISBLANK('Fig 2-fig supp 1A-B'!FW22)),"",'Fig 2-fig supp 1A-B'!FW36/'Fig 2-fig supp 1A-B'!FW22*100)</f>
        <v/>
      </c>
      <c r="FX15" s="7" t="str">
        <f>IF(OR(ISBLANK('Fig 2-fig supp 1A-B'!FX36),ISBLANK('Fig 2-fig supp 1A-B'!FX22)),"",'Fig 2-fig supp 1A-B'!FX36/'Fig 2-fig supp 1A-B'!FX22*100)</f>
        <v/>
      </c>
      <c r="FY15" s="7" t="str">
        <f>IF(OR(ISBLANK('Fig 2-fig supp 1A-B'!FY36),ISBLANK('Fig 2-fig supp 1A-B'!FY22)),"",'Fig 2-fig supp 1A-B'!FY36/'Fig 2-fig supp 1A-B'!FY22*100)</f>
        <v/>
      </c>
      <c r="FZ15" s="7" t="str">
        <f>IF(OR(ISBLANK('Fig 2-fig supp 1A-B'!FZ36),ISBLANK('Fig 2-fig supp 1A-B'!FZ22)),"",'Fig 2-fig supp 1A-B'!FZ36/'Fig 2-fig supp 1A-B'!FZ22*100)</f>
        <v/>
      </c>
      <c r="GA15" s="7" t="str">
        <f>IF(OR(ISBLANK('Fig 2-fig supp 1A-B'!GA36),ISBLANK('Fig 2-fig supp 1A-B'!GA22)),"",'Fig 2-fig supp 1A-B'!GA36/'Fig 2-fig supp 1A-B'!GA22*100)</f>
        <v/>
      </c>
      <c r="GB15" s="7" t="str">
        <f>IF(OR(ISBLANK('Fig 2-fig supp 1A-B'!GB36),ISBLANK('Fig 2-fig supp 1A-B'!GB22)),"",'Fig 2-fig supp 1A-B'!GB36/'Fig 2-fig supp 1A-B'!GB22*100)</f>
        <v/>
      </c>
      <c r="GC15" s="7" t="str">
        <f>IF(OR(ISBLANK('Fig 2-fig supp 1A-B'!GC36),ISBLANK('Fig 2-fig supp 1A-B'!GC22)),"",'Fig 2-fig supp 1A-B'!GC36/'Fig 2-fig supp 1A-B'!GC22*100)</f>
        <v/>
      </c>
      <c r="GD15" s="7" t="str">
        <f>IF(OR(ISBLANK('Fig 2-fig supp 1A-B'!GD36),ISBLANK('Fig 2-fig supp 1A-B'!GD22)),"",'Fig 2-fig supp 1A-B'!GD36/'Fig 2-fig supp 1A-B'!GD22*100)</f>
        <v/>
      </c>
      <c r="GE15" s="7" t="str">
        <f>IF(OR(ISBLANK('Fig 2-fig supp 1A-B'!GE36),ISBLANK('Fig 2-fig supp 1A-B'!GE22)),"",'Fig 2-fig supp 1A-B'!GE36/'Fig 2-fig supp 1A-B'!GE22*100)</f>
        <v/>
      </c>
      <c r="GF15" s="7" t="str">
        <f>IF(OR(ISBLANK('Fig 2-fig supp 1A-B'!GF36),ISBLANK('Fig 2-fig supp 1A-B'!GF22)),"",'Fig 2-fig supp 1A-B'!GF36/'Fig 2-fig supp 1A-B'!GF22*100)</f>
        <v/>
      </c>
      <c r="GG15" s="7" t="str">
        <f>IF(OR(ISBLANK('Fig 2-fig supp 1A-B'!GG36),ISBLANK('Fig 2-fig supp 1A-B'!GG22)),"",'Fig 2-fig supp 1A-B'!GG36/'Fig 2-fig supp 1A-B'!GG22*100)</f>
        <v/>
      </c>
      <c r="GH15" s="7" t="str">
        <f>IF(OR(ISBLANK('Fig 2-fig supp 1A-B'!GH36),ISBLANK('Fig 2-fig supp 1A-B'!GH22)),"",'Fig 2-fig supp 1A-B'!GH36/'Fig 2-fig supp 1A-B'!GH22*100)</f>
        <v/>
      </c>
      <c r="GI15" s="7" t="str">
        <f>IF(OR(ISBLANK('Fig 2-fig supp 1A-B'!GI36),ISBLANK('Fig 2-fig supp 1A-B'!GI22)),"",'Fig 2-fig supp 1A-B'!GI36/'Fig 2-fig supp 1A-B'!GI22*100)</f>
        <v/>
      </c>
      <c r="GJ15" s="7" t="str">
        <f>IF(OR(ISBLANK('Fig 2-fig supp 1A-B'!GJ36),ISBLANK('Fig 2-fig supp 1A-B'!GJ22)),"",'Fig 2-fig supp 1A-B'!GJ36/'Fig 2-fig supp 1A-B'!GJ22*100)</f>
        <v/>
      </c>
      <c r="GK15" s="7" t="str">
        <f>IF(OR(ISBLANK('Fig 2-fig supp 1A-B'!GK36),ISBLANK('Fig 2-fig supp 1A-B'!GK22)),"",'Fig 2-fig supp 1A-B'!GK36/'Fig 2-fig supp 1A-B'!GK22*100)</f>
        <v/>
      </c>
      <c r="GL15" s="7">
        <f>IF(OR(ISBLANK('Fig 2-fig supp 1A-B'!GL36),ISBLANK('Fig 2-fig supp 1A-B'!GL22)),"",'Fig 2-fig supp 1A-B'!GL36/'Fig 2-fig supp 1A-B'!GL22*100)</f>
        <v>70.73770491803279</v>
      </c>
      <c r="GM15" s="7">
        <f>IF(OR(ISBLANK('Fig 2-fig supp 1A-B'!GM36),ISBLANK('Fig 2-fig supp 1A-B'!GM22)),"",'Fig 2-fig supp 1A-B'!GM36/'Fig 2-fig supp 1A-B'!GM22*100)</f>
        <v>70.758823529411757</v>
      </c>
      <c r="GN15" s="7">
        <f>IF(OR(ISBLANK('Fig 2-fig supp 1A-B'!GN36),ISBLANK('Fig 2-fig supp 1A-B'!GN22)),"",'Fig 2-fig supp 1A-B'!GN36/'Fig 2-fig supp 1A-B'!GN22*100)</f>
        <v>74.171597633136102</v>
      </c>
      <c r="GO15" s="7">
        <f>IF(OR(ISBLANK('Fig 2-fig supp 1A-B'!GO36),ISBLANK('Fig 2-fig supp 1A-B'!GO22)),"",'Fig 2-fig supp 1A-B'!GO36/'Fig 2-fig supp 1A-B'!GO22*100)</f>
        <v>69.638418079096056</v>
      </c>
      <c r="GP15" s="7">
        <f>IF(OR(ISBLANK('Fig 2-fig supp 1A-B'!GP36),ISBLANK('Fig 2-fig supp 1A-B'!GP22)),"",'Fig 2-fig supp 1A-B'!GP36/'Fig 2-fig supp 1A-B'!GP22*100)</f>
        <v>70.172413793103459</v>
      </c>
      <c r="GQ15" s="7">
        <f>IF(OR(ISBLANK('Fig 2-fig supp 1A-B'!GQ36),ISBLANK('Fig 2-fig supp 1A-B'!GQ22)),"",'Fig 2-fig supp 1A-B'!GQ36/'Fig 2-fig supp 1A-B'!GQ22*100)</f>
        <v>71.701863354037272</v>
      </c>
      <c r="GR15" s="7">
        <f>IF(OR(ISBLANK('Fig 2-fig supp 1A-B'!GR36),ISBLANK('Fig 2-fig supp 1A-B'!GR22)),"",'Fig 2-fig supp 1A-B'!GR36/'Fig 2-fig supp 1A-B'!GR22*100)</f>
        <v>69.347826086956516</v>
      </c>
      <c r="GS15" s="7">
        <f>IF(OR(ISBLANK('Fig 2-fig supp 1A-B'!GS36),ISBLANK('Fig 2-fig supp 1A-B'!GS22)),"",'Fig 2-fig supp 1A-B'!GS36/'Fig 2-fig supp 1A-B'!GS22*100)</f>
        <v>66.819354838709671</v>
      </c>
      <c r="GT15" s="7">
        <f>IF(OR(ISBLANK('Fig 2-fig supp 1A-B'!GT36),ISBLANK('Fig 2-fig supp 1A-B'!GT22)),"",'Fig 2-fig supp 1A-B'!GT36/'Fig 2-fig supp 1A-B'!GT22*100)</f>
        <v>67.67836257309942</v>
      </c>
      <c r="GU15" s="7">
        <f>IF(OR(ISBLANK('Fig 2-fig supp 1A-B'!GU36),ISBLANK('Fig 2-fig supp 1A-B'!GU22)),"",'Fig 2-fig supp 1A-B'!GU36/'Fig 2-fig supp 1A-B'!GU22*100)</f>
        <v>69.120879120879124</v>
      </c>
      <c r="GV15" s="7">
        <f>IF(OR(ISBLANK('Fig 2-fig supp 1A-B'!GV36),ISBLANK('Fig 2-fig supp 1A-B'!GV22)),"",'Fig 2-fig supp 1A-B'!GV36/'Fig 2-fig supp 1A-B'!GV22*100)</f>
        <v>66.606382978723403</v>
      </c>
      <c r="GW15" s="7">
        <f>IF(OR(ISBLANK('Fig 2-fig supp 1A-B'!GW36),ISBLANK('Fig 2-fig supp 1A-B'!GW22)),"",'Fig 2-fig supp 1A-B'!GW36/'Fig 2-fig supp 1A-B'!GW22*100)</f>
        <v>66.807909604519779</v>
      </c>
      <c r="GX15" s="7">
        <f>IF(OR(ISBLANK('Fig 2-fig supp 1A-B'!GX36),ISBLANK('Fig 2-fig supp 1A-B'!GX22)),"",'Fig 2-fig supp 1A-B'!GX36/'Fig 2-fig supp 1A-B'!GX22*100)</f>
        <v>69.403614457831324</v>
      </c>
      <c r="GY15" s="7">
        <f>IF(OR(ISBLANK('Fig 2-fig supp 1A-B'!GY36),ISBLANK('Fig 2-fig supp 1A-B'!GY22)),"",'Fig 2-fig supp 1A-B'!GY36/'Fig 2-fig supp 1A-B'!GY22*100)</f>
        <v>66.841176470588238</v>
      </c>
      <c r="GZ15" s="7">
        <f>IF(OR(ISBLANK('Fig 2-fig supp 1A-B'!GZ36),ISBLANK('Fig 2-fig supp 1A-B'!GZ22)),"",'Fig 2-fig supp 1A-B'!GZ36/'Fig 2-fig supp 1A-B'!GZ22*100)</f>
        <v>67.239263803680984</v>
      </c>
      <c r="HA15" s="7">
        <f>IF(OR(ISBLANK('Fig 2-fig supp 1A-B'!HA36),ISBLANK('Fig 2-fig supp 1A-B'!HA22)),"",'Fig 2-fig supp 1A-B'!HA36/'Fig 2-fig supp 1A-B'!HA22*100)</f>
        <v>66.239766081871338</v>
      </c>
      <c r="HB15" s="7">
        <f>IF(OR(ISBLANK('Fig 2-fig supp 1A-B'!HB36),ISBLANK('Fig 2-fig supp 1A-B'!HB22)),"",'Fig 2-fig supp 1A-B'!HB36/'Fig 2-fig supp 1A-B'!HB22*100)</f>
        <v>72.81</v>
      </c>
      <c r="HC15" s="7">
        <f>IF(OR(ISBLANK('Fig 2-fig supp 1A-B'!HC36),ISBLANK('Fig 2-fig supp 1A-B'!HC22)),"",'Fig 2-fig supp 1A-B'!HC36/'Fig 2-fig supp 1A-B'!HC22*100)</f>
        <v>68.34972677595627</v>
      </c>
      <c r="HD15" s="7"/>
      <c r="HE15" s="6"/>
      <c r="HF15" s="25">
        <f>AVERAGE(FF15:HE15)</f>
        <v>69.135838005535177</v>
      </c>
    </row>
    <row r="16" spans="1:214" x14ac:dyDescent="0.2">
      <c r="A16" s="14" t="s">
        <v>145</v>
      </c>
      <c r="B16" s="18" t="s">
        <v>2</v>
      </c>
      <c r="C16" s="8" t="str">
        <f>IF(OR(ISBLANK('Fig 2-fig supp 1A-B'!C37),ISBLANK('Fig 2-fig supp 1A-B'!C23)),"",'Fig 2-fig supp 1A-B'!C37/'Fig 2-fig supp 1A-B'!C23*100)</f>
        <v/>
      </c>
      <c r="D16" s="7" t="str">
        <f>IF(OR(ISBLANK('Fig 2-fig supp 1A-B'!D37),ISBLANK('Fig 2-fig supp 1A-B'!D23)),"",'Fig 2-fig supp 1A-B'!D37/'Fig 2-fig supp 1A-B'!D23*100)</f>
        <v/>
      </c>
      <c r="E16" s="7" t="str">
        <f>IF(OR(ISBLANK('Fig 2-fig supp 1A-B'!E37),ISBLANK('Fig 2-fig supp 1A-B'!E23)),"",'Fig 2-fig supp 1A-B'!E37/'Fig 2-fig supp 1A-B'!E23*100)</f>
        <v/>
      </c>
      <c r="F16" s="7" t="str">
        <f>IF(OR(ISBLANK('Fig 2-fig supp 1A-B'!F37),ISBLANK('Fig 2-fig supp 1A-B'!F23)),"",'Fig 2-fig supp 1A-B'!F37/'Fig 2-fig supp 1A-B'!F23*100)</f>
        <v/>
      </c>
      <c r="G16" s="7" t="str">
        <f>IF(OR(ISBLANK('Fig 2-fig supp 1A-B'!G37),ISBLANK('Fig 2-fig supp 1A-B'!G23)),"",'Fig 2-fig supp 1A-B'!G37/'Fig 2-fig supp 1A-B'!G23*100)</f>
        <v/>
      </c>
      <c r="H16" s="7" t="str">
        <f>IF(OR(ISBLANK('Fig 2-fig supp 1A-B'!H37),ISBLANK('Fig 2-fig supp 1A-B'!H23)),"",'Fig 2-fig supp 1A-B'!H37/'Fig 2-fig supp 1A-B'!H23*100)</f>
        <v/>
      </c>
      <c r="I16" s="7" t="str">
        <f>IF(OR(ISBLANK('Fig 2-fig supp 1A-B'!I37),ISBLANK('Fig 2-fig supp 1A-B'!I23)),"",'Fig 2-fig supp 1A-B'!I37/'Fig 2-fig supp 1A-B'!I23*100)</f>
        <v/>
      </c>
      <c r="J16" s="7" t="str">
        <f>IF(OR(ISBLANK('Fig 2-fig supp 1A-B'!J37),ISBLANK('Fig 2-fig supp 1A-B'!J23)),"",'Fig 2-fig supp 1A-B'!J37/'Fig 2-fig supp 1A-B'!J23*100)</f>
        <v/>
      </c>
      <c r="K16" s="7" t="str">
        <f>IF(OR(ISBLANK('Fig 2-fig supp 1A-B'!K37),ISBLANK('Fig 2-fig supp 1A-B'!K23)),"",'Fig 2-fig supp 1A-B'!K37/'Fig 2-fig supp 1A-B'!K23*100)</f>
        <v/>
      </c>
      <c r="L16" s="7">
        <f>IF(OR(ISBLANK('Fig 2-fig supp 1A-B'!L37),ISBLANK('Fig 2-fig supp 1A-B'!L23)),"",'Fig 2-fig supp 1A-B'!L37/'Fig 2-fig supp 1A-B'!L23*100)</f>
        <v>62.931818181818187</v>
      </c>
      <c r="M16" s="7">
        <f>IF(OR(ISBLANK('Fig 2-fig supp 1A-B'!M37),ISBLANK('Fig 2-fig supp 1A-B'!M23)),"",'Fig 2-fig supp 1A-B'!M37/'Fig 2-fig supp 1A-B'!M23*100)</f>
        <v>68.178571428571431</v>
      </c>
      <c r="N16" s="7">
        <f>IF(OR(ISBLANK('Fig 2-fig supp 1A-B'!N37),ISBLANK('Fig 2-fig supp 1A-B'!N23)),"",'Fig 2-fig supp 1A-B'!N37/'Fig 2-fig supp 1A-B'!N23*100)</f>
        <v>68.403448275862061</v>
      </c>
      <c r="O16" s="7">
        <f>IF(OR(ISBLANK('Fig 2-fig supp 1A-B'!O37),ISBLANK('Fig 2-fig supp 1A-B'!O23)),"",'Fig 2-fig supp 1A-B'!O37/'Fig 2-fig supp 1A-B'!O23*100)</f>
        <v>60.46643109540635</v>
      </c>
      <c r="P16" s="7">
        <f>IF(OR(ISBLANK('Fig 2-fig supp 1A-B'!P37),ISBLANK('Fig 2-fig supp 1A-B'!P23)),"",'Fig 2-fig supp 1A-B'!P37/'Fig 2-fig supp 1A-B'!P23*100)</f>
        <v>69.845559845559848</v>
      </c>
      <c r="Q16" s="7">
        <f>IF(OR(ISBLANK('Fig 2-fig supp 1A-B'!Q37),ISBLANK('Fig 2-fig supp 1A-B'!Q23)),"",'Fig 2-fig supp 1A-B'!Q37/'Fig 2-fig supp 1A-B'!Q23*100)</f>
        <v>67.769531249999986</v>
      </c>
      <c r="R16" s="7">
        <f>IF(OR(ISBLANK('Fig 2-fig supp 1A-B'!R37),ISBLANK('Fig 2-fig supp 1A-B'!R23)),"",'Fig 2-fig supp 1A-B'!R37/'Fig 2-fig supp 1A-B'!R23*100)</f>
        <v>70.43214285714285</v>
      </c>
      <c r="S16" s="7">
        <f>IF(OR(ISBLANK('Fig 2-fig supp 1A-B'!S37),ISBLANK('Fig 2-fig supp 1A-B'!S23)),"",'Fig 2-fig supp 1A-B'!S37/'Fig 2-fig supp 1A-B'!S23*100)</f>
        <v>68.623999999999995</v>
      </c>
      <c r="T16" s="7">
        <f>IF(OR(ISBLANK('Fig 2-fig supp 1A-B'!T37),ISBLANK('Fig 2-fig supp 1A-B'!T23)),"",'Fig 2-fig supp 1A-B'!T37/'Fig 2-fig supp 1A-B'!T23*100)</f>
        <v>65.014084507042242</v>
      </c>
      <c r="U16" s="7">
        <f>IF(OR(ISBLANK('Fig 2-fig supp 1A-B'!U37),ISBLANK('Fig 2-fig supp 1A-B'!U23)),"",'Fig 2-fig supp 1A-B'!U37/'Fig 2-fig supp 1A-B'!U23*100)</f>
        <v>71.521565495207668</v>
      </c>
      <c r="V16" s="7">
        <f>IF(OR(ISBLANK('Fig 2-fig supp 1A-B'!V37),ISBLANK('Fig 2-fig supp 1A-B'!V23)),"",'Fig 2-fig supp 1A-B'!V37/'Fig 2-fig supp 1A-B'!V23*100)</f>
        <v>68.125461254612546</v>
      </c>
      <c r="W16" s="7">
        <f>IF(OR(ISBLANK('Fig 2-fig supp 1A-B'!W37),ISBLANK('Fig 2-fig supp 1A-B'!W23)),"",'Fig 2-fig supp 1A-B'!W37/'Fig 2-fig supp 1A-B'!W23*100)</f>
        <v>66.066914498141259</v>
      </c>
      <c r="X16" s="7">
        <f>IF(OR(ISBLANK('Fig 2-fig supp 1A-B'!X37),ISBLANK('Fig 2-fig supp 1A-B'!X23)),"",'Fig 2-fig supp 1A-B'!X37/'Fig 2-fig supp 1A-B'!X23*100)</f>
        <v>64.460905349794245</v>
      </c>
      <c r="Y16" s="7" t="str">
        <f>IF(OR(ISBLANK('Fig 2-fig supp 1A-B'!Y37),ISBLANK('Fig 2-fig supp 1A-B'!Y23)),"",'Fig 2-fig supp 1A-B'!Y37/'Fig 2-fig supp 1A-B'!Y23*100)</f>
        <v/>
      </c>
      <c r="Z16" s="7" t="str">
        <f>IF(OR(ISBLANK('Fig 2-fig supp 1A-B'!Z37),ISBLANK('Fig 2-fig supp 1A-B'!Z23)),"",'Fig 2-fig supp 1A-B'!Z37/'Fig 2-fig supp 1A-B'!Z23*100)</f>
        <v/>
      </c>
      <c r="AA16" s="7" t="str">
        <f>IF(OR(ISBLANK('Fig 2-fig supp 1A-B'!AA37),ISBLANK('Fig 2-fig supp 1A-B'!AA23)),"",'Fig 2-fig supp 1A-B'!AA37/'Fig 2-fig supp 1A-B'!AA23*100)</f>
        <v/>
      </c>
      <c r="AB16" s="7" t="str">
        <f>IF(OR(ISBLANK('Fig 2-fig supp 1A-B'!AB37),ISBLANK('Fig 2-fig supp 1A-B'!AB23)),"",'Fig 2-fig supp 1A-B'!AB37/'Fig 2-fig supp 1A-B'!AB23*100)</f>
        <v/>
      </c>
      <c r="AC16" s="7" t="str">
        <f>IF(OR(ISBLANK('Fig 2-fig supp 1A-B'!AC37),ISBLANK('Fig 2-fig supp 1A-B'!AC23)),"",'Fig 2-fig supp 1A-B'!AC37/'Fig 2-fig supp 1A-B'!AC23*100)</f>
        <v/>
      </c>
      <c r="AD16" s="7" t="str">
        <f>IF(OR(ISBLANK('Fig 2-fig supp 1A-B'!AD37),ISBLANK('Fig 2-fig supp 1A-B'!AD23)),"",'Fig 2-fig supp 1A-B'!AD37/'Fig 2-fig supp 1A-B'!AD23*100)</f>
        <v/>
      </c>
      <c r="AE16" s="7">
        <f>IF(OR(ISBLANK('Fig 2-fig supp 1A-B'!AE37),ISBLANK('Fig 2-fig supp 1A-B'!AE23)),"",'Fig 2-fig supp 1A-B'!AE37/'Fig 2-fig supp 1A-B'!AE23*100)</f>
        <v>66.531914893617028</v>
      </c>
      <c r="AF16" s="7">
        <f>IF(OR(ISBLANK('Fig 2-fig supp 1A-B'!AF37),ISBLANK('Fig 2-fig supp 1A-B'!AF23)),"",'Fig 2-fig supp 1A-B'!AF37/'Fig 2-fig supp 1A-B'!AF23*100)</f>
        <v>64.114391143911433</v>
      </c>
      <c r="AG16" s="7">
        <f>IF(OR(ISBLANK('Fig 2-fig supp 1A-B'!AG37),ISBLANK('Fig 2-fig supp 1A-B'!AG23)),"",'Fig 2-fig supp 1A-B'!AG37/'Fig 2-fig supp 1A-B'!AG23*100)</f>
        <v>64.596837944664031</v>
      </c>
      <c r="AH16" s="7">
        <f>IF(OR(ISBLANK('Fig 2-fig supp 1A-B'!AH37),ISBLANK('Fig 2-fig supp 1A-B'!AH23)),"",'Fig 2-fig supp 1A-B'!AH37/'Fig 2-fig supp 1A-B'!AH23*100)</f>
        <v>67.347014925373131</v>
      </c>
      <c r="AI16" s="7">
        <f>IF(OR(ISBLANK('Fig 2-fig supp 1A-B'!AI37),ISBLANK('Fig 2-fig supp 1A-B'!AI23)),"",'Fig 2-fig supp 1A-B'!AI37/'Fig 2-fig supp 1A-B'!AI23*100)</f>
        <v>67.53815261044177</v>
      </c>
      <c r="AJ16" s="7">
        <f>IF(OR(ISBLANK('Fig 2-fig supp 1A-B'!AJ37),ISBLANK('Fig 2-fig supp 1A-B'!AJ23)),"",'Fig 2-fig supp 1A-B'!AJ37/'Fig 2-fig supp 1A-B'!AJ23*100)</f>
        <v>67.80071174377224</v>
      </c>
      <c r="AK16" s="7">
        <f>IF(OR(ISBLANK('Fig 2-fig supp 1A-B'!AK37),ISBLANK('Fig 2-fig supp 1A-B'!AK23)),"",'Fig 2-fig supp 1A-B'!AK37/'Fig 2-fig supp 1A-B'!AK23*100)</f>
        <v>62.908163265306129</v>
      </c>
      <c r="AL16" s="7">
        <f>IF(OR(ISBLANK('Fig 2-fig supp 1A-B'!AL37),ISBLANK('Fig 2-fig supp 1A-B'!AL23)),"",'Fig 2-fig supp 1A-B'!AL37/'Fig 2-fig supp 1A-B'!AL23*100)</f>
        <v>59.529780564263326</v>
      </c>
      <c r="AM16" s="7">
        <f>IF(OR(ISBLANK('Fig 2-fig supp 1A-B'!AM37),ISBLANK('Fig 2-fig supp 1A-B'!AM23)),"",'Fig 2-fig supp 1A-B'!AM37/'Fig 2-fig supp 1A-B'!AM23*100)</f>
        <v>66.144927536231876</v>
      </c>
      <c r="AN16" s="7">
        <f>IF(OR(ISBLANK('Fig 2-fig supp 1A-B'!AN37),ISBLANK('Fig 2-fig supp 1A-B'!AN23)),"",'Fig 2-fig supp 1A-B'!AN37/'Fig 2-fig supp 1A-B'!AN23*100)</f>
        <v>69.707446808510639</v>
      </c>
      <c r="AO16" s="7">
        <f>IF(OR(ISBLANK('Fig 2-fig supp 1A-B'!AO37),ISBLANK('Fig 2-fig supp 1A-B'!AO23)),"",'Fig 2-fig supp 1A-B'!AO37/'Fig 2-fig supp 1A-B'!AO23*100)</f>
        <v>66.540229885057471</v>
      </c>
      <c r="AP16" s="7">
        <f>IF(OR(ISBLANK('Fig 2-fig supp 1A-B'!AP37),ISBLANK('Fig 2-fig supp 1A-B'!AP23)),"",'Fig 2-fig supp 1A-B'!AP37/'Fig 2-fig supp 1A-B'!AP23*100)</f>
        <v>62.237354085603116</v>
      </c>
      <c r="AQ16" s="7"/>
      <c r="AR16" s="7"/>
      <c r="AS16" s="7" t="str">
        <f>IF(OR(ISBLANK('Fig 2-fig supp 1A-B'!AS37),ISBLANK('Fig 2-fig supp 1A-B'!AS23)),"",'Fig 2-fig supp 1A-B'!AS37/'Fig 2-fig supp 1A-B'!AS23*100)</f>
        <v/>
      </c>
      <c r="AT16" s="7" t="str">
        <f>IF(OR(ISBLANK('Fig 2-fig supp 1A-B'!AT37),ISBLANK('Fig 2-fig supp 1A-B'!AT23)),"",'Fig 2-fig supp 1A-B'!AT37/'Fig 2-fig supp 1A-B'!AT23*100)</f>
        <v/>
      </c>
      <c r="AU16" s="7" t="str">
        <f>IF(OR(ISBLANK('Fig 2-fig supp 1A-B'!AU37),ISBLANK('Fig 2-fig supp 1A-B'!AU23)),"",'Fig 2-fig supp 1A-B'!AU37/'Fig 2-fig supp 1A-B'!AU23*100)</f>
        <v/>
      </c>
      <c r="AV16" s="7" t="str">
        <f>IF(OR(ISBLANK('Fig 2-fig supp 1A-B'!AV37),ISBLANK('Fig 2-fig supp 1A-B'!AV23)),"",'Fig 2-fig supp 1A-B'!AV37/'Fig 2-fig supp 1A-B'!AV23*100)</f>
        <v/>
      </c>
      <c r="AW16" s="7" t="str">
        <f>IF(OR(ISBLANK('Fig 2-fig supp 1A-B'!AW37),ISBLANK('Fig 2-fig supp 1A-B'!AW23)),"",'Fig 2-fig supp 1A-B'!AW37/'Fig 2-fig supp 1A-B'!AW23*100)</f>
        <v/>
      </c>
      <c r="AX16" s="7" t="str">
        <f>IF(OR(ISBLANK('Fig 2-fig supp 1A-B'!AX37),ISBLANK('Fig 2-fig supp 1A-B'!AX23)),"",'Fig 2-fig supp 1A-B'!AX37/'Fig 2-fig supp 1A-B'!AX23*100)</f>
        <v/>
      </c>
      <c r="AY16" s="7" t="str">
        <f>IF(OR(ISBLANK('Fig 2-fig supp 1A-B'!AY37),ISBLANK('Fig 2-fig supp 1A-B'!AY23)),"",'Fig 2-fig supp 1A-B'!AY37/'Fig 2-fig supp 1A-B'!AY23*100)</f>
        <v/>
      </c>
      <c r="AZ16" s="7" t="str">
        <f>IF(OR(ISBLANK('Fig 2-fig supp 1A-B'!AZ37),ISBLANK('Fig 2-fig supp 1A-B'!AZ23)),"",'Fig 2-fig supp 1A-B'!AZ37/'Fig 2-fig supp 1A-B'!AZ23*100)</f>
        <v/>
      </c>
      <c r="BA16" s="7" t="str">
        <f>IF(OR(ISBLANK('Fig 2-fig supp 1A-B'!BA37),ISBLANK('Fig 2-fig supp 1A-B'!BA23)),"",'Fig 2-fig supp 1A-B'!BA37/'Fig 2-fig supp 1A-B'!BA23*100)</f>
        <v/>
      </c>
      <c r="BB16" s="6" t="str">
        <f>IF(OR(ISBLANK('Fig 2-fig supp 1A-B'!BB37),ISBLANK('Fig 2-fig supp 1A-B'!BB23)),"",'Fig 2-fig supp 1A-B'!BB37/'Fig 2-fig supp 1A-B'!BB23*100)</f>
        <v/>
      </c>
      <c r="BC16" s="25">
        <f>AVERAGE(C16:BB16)</f>
        <v>66.273494377836428</v>
      </c>
      <c r="BD16" s="8" t="str">
        <f>IF(OR(ISBLANK('Fig 2-fig supp 1A-B'!BD37),ISBLANK('Fig 2-fig supp 1A-B'!BD23)),"",'Fig 2-fig supp 1A-B'!BD37/'Fig 2-fig supp 1A-B'!BD23*100)</f>
        <v/>
      </c>
      <c r="BE16" s="7" t="str">
        <f>IF(OR(ISBLANK('Fig 2-fig supp 1A-B'!BE37),ISBLANK('Fig 2-fig supp 1A-B'!BE23)),"",'Fig 2-fig supp 1A-B'!BE37/'Fig 2-fig supp 1A-B'!BE23*100)</f>
        <v/>
      </c>
      <c r="BF16" s="7" t="str">
        <f>IF(OR(ISBLANK('Fig 2-fig supp 1A-B'!BF37),ISBLANK('Fig 2-fig supp 1A-B'!BF23)),"",'Fig 2-fig supp 1A-B'!BF37/'Fig 2-fig supp 1A-B'!BF23*100)</f>
        <v/>
      </c>
      <c r="BG16" s="7" t="str">
        <f>IF(OR(ISBLANK('Fig 2-fig supp 1A-B'!BG37),ISBLANK('Fig 2-fig supp 1A-B'!BG23)),"",'Fig 2-fig supp 1A-B'!BG37/'Fig 2-fig supp 1A-B'!BG23*100)</f>
        <v/>
      </c>
      <c r="BH16" s="7" t="str">
        <f>IF(OR(ISBLANK('Fig 2-fig supp 1A-B'!BH37),ISBLANK('Fig 2-fig supp 1A-B'!BH23)),"",'Fig 2-fig supp 1A-B'!BH37/'Fig 2-fig supp 1A-B'!BH23*100)</f>
        <v/>
      </c>
      <c r="BI16" s="7" t="str">
        <f>IF(OR(ISBLANK('Fig 2-fig supp 1A-B'!BI37),ISBLANK('Fig 2-fig supp 1A-B'!BI23)),"",'Fig 2-fig supp 1A-B'!BI37/'Fig 2-fig supp 1A-B'!BI23*100)</f>
        <v/>
      </c>
      <c r="BJ16" s="7" t="str">
        <f>IF(OR(ISBLANK('Fig 2-fig supp 1A-B'!BJ37),ISBLANK('Fig 2-fig supp 1A-B'!BJ23)),"",'Fig 2-fig supp 1A-B'!BJ37/'Fig 2-fig supp 1A-B'!BJ23*100)</f>
        <v/>
      </c>
      <c r="BK16" s="7" t="str">
        <f>IF(OR(ISBLANK('Fig 2-fig supp 1A-B'!BK37),ISBLANK('Fig 2-fig supp 1A-B'!BK23)),"",'Fig 2-fig supp 1A-B'!BK37/'Fig 2-fig supp 1A-B'!BK23*100)</f>
        <v/>
      </c>
      <c r="BL16" s="7" t="str">
        <f>IF(OR(ISBLANK('Fig 2-fig supp 1A-B'!BL37),ISBLANK('Fig 2-fig supp 1A-B'!BL23)),"",'Fig 2-fig supp 1A-B'!BL37/'Fig 2-fig supp 1A-B'!BL23*100)</f>
        <v/>
      </c>
      <c r="BM16" s="7">
        <f>IF(OR(ISBLANK('Fig 2-fig supp 1A-B'!BM37),ISBLANK('Fig 2-fig supp 1A-B'!BM23)),"",'Fig 2-fig supp 1A-B'!BM37/'Fig 2-fig supp 1A-B'!BM23*100)</f>
        <v>70.457317073170728</v>
      </c>
      <c r="BN16" s="7">
        <f>IF(OR(ISBLANK('Fig 2-fig supp 1A-B'!BN37),ISBLANK('Fig 2-fig supp 1A-B'!BN23)),"",'Fig 2-fig supp 1A-B'!BN37/'Fig 2-fig supp 1A-B'!BN23*100)</f>
        <v>71.952380952380949</v>
      </c>
      <c r="BO16" s="7">
        <f>IF(OR(ISBLANK('Fig 2-fig supp 1A-B'!BO37),ISBLANK('Fig 2-fig supp 1A-B'!BO23)),"",'Fig 2-fig supp 1A-B'!BO37/'Fig 2-fig supp 1A-B'!BO23*100)</f>
        <v>71.186528497409327</v>
      </c>
      <c r="BP16" s="7">
        <f>IF(OR(ISBLANK('Fig 2-fig supp 1A-B'!BP37),ISBLANK('Fig 2-fig supp 1A-B'!BP23)),"",'Fig 2-fig supp 1A-B'!BP37/'Fig 2-fig supp 1A-B'!BP23*100)</f>
        <v>70.816216216216219</v>
      </c>
      <c r="BQ16" s="7">
        <f>IF(OR(ISBLANK('Fig 2-fig supp 1A-B'!BQ37),ISBLANK('Fig 2-fig supp 1A-B'!BQ23)),"",'Fig 2-fig supp 1A-B'!BQ37/'Fig 2-fig supp 1A-B'!BQ23*100)</f>
        <v>72.954022988505756</v>
      </c>
      <c r="BR16" s="7">
        <f>IF(OR(ISBLANK('Fig 2-fig supp 1A-B'!BR37),ISBLANK('Fig 2-fig supp 1A-B'!BR23)),"",'Fig 2-fig supp 1A-B'!BR37/'Fig 2-fig supp 1A-B'!BR23*100)</f>
        <v>68.839779005524861</v>
      </c>
      <c r="BS16" s="7">
        <f>IF(OR(ISBLANK('Fig 2-fig supp 1A-B'!BS37),ISBLANK('Fig 2-fig supp 1A-B'!BS23)),"",'Fig 2-fig supp 1A-B'!BS37/'Fig 2-fig supp 1A-B'!BS23*100)</f>
        <v>67.634671890303622</v>
      </c>
      <c r="BT16" s="7">
        <f>IF(OR(ISBLANK('Fig 2-fig supp 1A-B'!BT37),ISBLANK('Fig 2-fig supp 1A-B'!BT23)),"",'Fig 2-fig supp 1A-B'!BT37/'Fig 2-fig supp 1A-B'!BT23*100)</f>
        <v>68.085714285714289</v>
      </c>
      <c r="BU16" s="7">
        <f>IF(OR(ISBLANK('Fig 2-fig supp 1A-B'!BU37),ISBLANK('Fig 2-fig supp 1A-B'!BU23)),"",'Fig 2-fig supp 1A-B'!BU37/'Fig 2-fig supp 1A-B'!BU23*100)</f>
        <v>67.340909090909079</v>
      </c>
      <c r="BV16" s="7" t="str">
        <f>IF(OR(ISBLANK('Fig 2-fig supp 1A-B'!BV37),ISBLANK('Fig 2-fig supp 1A-B'!BV23)),"",'Fig 2-fig supp 1A-B'!BV37/'Fig 2-fig supp 1A-B'!BV23*100)</f>
        <v/>
      </c>
      <c r="BW16" s="7" t="str">
        <f>IF(OR(ISBLANK('Fig 2-fig supp 1A-B'!BW37),ISBLANK('Fig 2-fig supp 1A-B'!BW23)),"",'Fig 2-fig supp 1A-B'!BW37/'Fig 2-fig supp 1A-B'!BW23*100)</f>
        <v/>
      </c>
      <c r="BX16" s="7" t="str">
        <f>IF(OR(ISBLANK('Fig 2-fig supp 1A-B'!BX37),ISBLANK('Fig 2-fig supp 1A-B'!BX23)),"",'Fig 2-fig supp 1A-B'!BX37/'Fig 2-fig supp 1A-B'!BX23*100)</f>
        <v/>
      </c>
      <c r="BY16" s="7" t="str">
        <f>IF(OR(ISBLANK('Fig 2-fig supp 1A-B'!BY37),ISBLANK('Fig 2-fig supp 1A-B'!BY23)),"",'Fig 2-fig supp 1A-B'!BY37/'Fig 2-fig supp 1A-B'!BY23*100)</f>
        <v/>
      </c>
      <c r="BZ16" s="7" t="str">
        <f>IF(OR(ISBLANK('Fig 2-fig supp 1A-B'!BZ37),ISBLANK('Fig 2-fig supp 1A-B'!BZ23)),"",'Fig 2-fig supp 1A-B'!BZ37/'Fig 2-fig supp 1A-B'!BZ23*100)</f>
        <v/>
      </c>
      <c r="CA16" s="7" t="str">
        <f>IF(OR(ISBLANK('Fig 2-fig supp 1A-B'!CA37),ISBLANK('Fig 2-fig supp 1A-B'!CA23)),"",'Fig 2-fig supp 1A-B'!CA37/'Fig 2-fig supp 1A-B'!CA23*100)</f>
        <v/>
      </c>
      <c r="CB16" s="7" t="str">
        <f>IF(OR(ISBLANK('Fig 2-fig supp 1A-B'!CB37),ISBLANK('Fig 2-fig supp 1A-B'!CB23)),"",'Fig 2-fig supp 1A-B'!CB37/'Fig 2-fig supp 1A-B'!CB23*100)</f>
        <v/>
      </c>
      <c r="CC16" s="7" t="str">
        <f>IF(OR(ISBLANK('Fig 2-fig supp 1A-B'!CC37),ISBLANK('Fig 2-fig supp 1A-B'!CC23)),"",'Fig 2-fig supp 1A-B'!CC37/'Fig 2-fig supp 1A-B'!CC23*100)</f>
        <v/>
      </c>
      <c r="CD16" s="7">
        <f>IF(OR(ISBLANK('Fig 2-fig supp 1A-B'!CD37),ISBLANK('Fig 2-fig supp 1A-B'!CD23)),"",'Fig 2-fig supp 1A-B'!CD37/'Fig 2-fig supp 1A-B'!CD23*100)</f>
        <v>64.330434782608691</v>
      </c>
      <c r="CE16" s="7">
        <f>IF(OR(ISBLANK('Fig 2-fig supp 1A-B'!CE37),ISBLANK('Fig 2-fig supp 1A-B'!CE23)),"",'Fig 2-fig supp 1A-B'!CE37/'Fig 2-fig supp 1A-B'!CE23*100)</f>
        <v>82.751269035532999</v>
      </c>
      <c r="CF16" s="7">
        <f>IF(OR(ISBLANK('Fig 2-fig supp 1A-B'!CF37),ISBLANK('Fig 2-fig supp 1A-B'!CF23)),"",'Fig 2-fig supp 1A-B'!CF37/'Fig 2-fig supp 1A-B'!CF23*100)</f>
        <v>68.073170731707322</v>
      </c>
      <c r="CG16" s="7">
        <f>IF(OR(ISBLANK('Fig 2-fig supp 1A-B'!CG37),ISBLANK('Fig 2-fig supp 1A-B'!CG23)),"",'Fig 2-fig supp 1A-B'!CG37/'Fig 2-fig supp 1A-B'!CG23*100)</f>
        <v>70.928571428571431</v>
      </c>
      <c r="CH16" s="7">
        <f>IF(OR(ISBLANK('Fig 2-fig supp 1A-B'!CH37),ISBLANK('Fig 2-fig supp 1A-B'!CH23)),"",'Fig 2-fig supp 1A-B'!CH37/'Fig 2-fig supp 1A-B'!CH23*100)</f>
        <v>74.930000000000007</v>
      </c>
      <c r="CI16" s="7">
        <f>IF(OR(ISBLANK('Fig 2-fig supp 1A-B'!CI37),ISBLANK('Fig 2-fig supp 1A-B'!CI23)),"",'Fig 2-fig supp 1A-B'!CI37/'Fig 2-fig supp 1A-B'!CI23*100)</f>
        <v>76.562841530054641</v>
      </c>
      <c r="CJ16" s="7">
        <f>IF(OR(ISBLANK('Fig 2-fig supp 1A-B'!CJ37),ISBLANK('Fig 2-fig supp 1A-B'!CJ23)),"",'Fig 2-fig supp 1A-B'!CJ37/'Fig 2-fig supp 1A-B'!CJ23*100)</f>
        <v>64.175257731958766</v>
      </c>
      <c r="CK16" s="7">
        <f>IF(OR(ISBLANK('Fig 2-fig supp 1A-B'!CK37),ISBLANK('Fig 2-fig supp 1A-B'!CK23)),"",'Fig 2-fig supp 1A-B'!CK37/'Fig 2-fig supp 1A-B'!CK23*100)</f>
        <v>77.213483146067404</v>
      </c>
      <c r="CL16" s="7">
        <f>IF(OR(ISBLANK('Fig 2-fig supp 1A-B'!CL37),ISBLANK('Fig 2-fig supp 1A-B'!CL23)),"",'Fig 2-fig supp 1A-B'!CL37/'Fig 2-fig supp 1A-B'!CL23*100)</f>
        <v>64.979591836734699</v>
      </c>
      <c r="CM16" s="7">
        <f>IF(OR(ISBLANK('Fig 2-fig supp 1A-B'!CM37),ISBLANK('Fig 2-fig supp 1A-B'!CM23)),"",'Fig 2-fig supp 1A-B'!CM37/'Fig 2-fig supp 1A-B'!CM23*100)</f>
        <v>69.869791666666671</v>
      </c>
      <c r="CN16" s="7">
        <f>IF(OR(ISBLANK('Fig 2-fig supp 1A-B'!CN37),ISBLANK('Fig 2-fig supp 1A-B'!CN23)),"",'Fig 2-fig supp 1A-B'!CN37/'Fig 2-fig supp 1A-B'!CN23*100)</f>
        <v>65.009523809523813</v>
      </c>
      <c r="CO16" s="7">
        <f>IF(OR(ISBLANK('Fig 2-fig supp 1A-B'!CO37),ISBLANK('Fig 2-fig supp 1A-B'!CO23)),"",'Fig 2-fig supp 1A-B'!CO37/'Fig 2-fig supp 1A-B'!CO23*100)</f>
        <v>69.10891089108911</v>
      </c>
      <c r="CP16" s="7">
        <f>IF(OR(ISBLANK('Fig 2-fig supp 1A-B'!CP37),ISBLANK('Fig 2-fig supp 1A-B'!CP23)),"",'Fig 2-fig supp 1A-B'!CP37/'Fig 2-fig supp 1A-B'!CP23*100)</f>
        <v>71.22115384615384</v>
      </c>
      <c r="CQ16" s="7">
        <f>IF(OR(ISBLANK('Fig 2-fig supp 1A-B'!CQ37),ISBLANK('Fig 2-fig supp 1A-B'!CQ23)),"",'Fig 2-fig supp 1A-B'!CQ37/'Fig 2-fig supp 1A-B'!CQ23*100)</f>
        <v>70.089068825910942</v>
      </c>
      <c r="CR16" s="7">
        <f>IF(OR(ISBLANK('Fig 2-fig supp 1A-B'!CR37),ISBLANK('Fig 2-fig supp 1A-B'!CR23)),"",'Fig 2-fig supp 1A-B'!CR37/'Fig 2-fig supp 1A-B'!CR23*100)</f>
        <v>71.008928571428569</v>
      </c>
      <c r="CS16" s="7">
        <f>IF(OR(ISBLANK('Fig 2-fig supp 1A-B'!CS37),ISBLANK('Fig 2-fig supp 1A-B'!CS23)),"",'Fig 2-fig supp 1A-B'!CS37/'Fig 2-fig supp 1A-B'!CS23*100)</f>
        <v>71.404651162790699</v>
      </c>
      <c r="CT16" s="7"/>
      <c r="CU16" s="7"/>
      <c r="CV16" s="7" t="str">
        <f>IF(OR(ISBLANK('Fig 2-fig supp 1A-B'!CV37),ISBLANK('Fig 2-fig supp 1A-B'!CV23)),"",'Fig 2-fig supp 1A-B'!CV37/'Fig 2-fig supp 1A-B'!CV23*100)</f>
        <v/>
      </c>
      <c r="CW16" s="7" t="str">
        <f>IF(OR(ISBLANK('Fig 2-fig supp 1A-B'!CW37),ISBLANK('Fig 2-fig supp 1A-B'!CW23)),"",'Fig 2-fig supp 1A-B'!CW37/'Fig 2-fig supp 1A-B'!CW23*100)</f>
        <v/>
      </c>
      <c r="CX16" s="7" t="str">
        <f>IF(OR(ISBLANK('Fig 2-fig supp 1A-B'!CX37),ISBLANK('Fig 2-fig supp 1A-B'!CX23)),"",'Fig 2-fig supp 1A-B'!CX37/'Fig 2-fig supp 1A-B'!CX23*100)</f>
        <v/>
      </c>
      <c r="CY16" s="7" t="str">
        <f>IF(OR(ISBLANK('Fig 2-fig supp 1A-B'!CY37),ISBLANK('Fig 2-fig supp 1A-B'!CY23)),"",'Fig 2-fig supp 1A-B'!CY37/'Fig 2-fig supp 1A-B'!CY23*100)</f>
        <v/>
      </c>
      <c r="CZ16" s="7" t="str">
        <f>IF(OR(ISBLANK('Fig 2-fig supp 1A-B'!CZ37),ISBLANK('Fig 2-fig supp 1A-B'!CZ23)),"",'Fig 2-fig supp 1A-B'!CZ37/'Fig 2-fig supp 1A-B'!CZ23*100)</f>
        <v/>
      </c>
      <c r="DA16" s="7" t="str">
        <f>IF(OR(ISBLANK('Fig 2-fig supp 1A-B'!DA37),ISBLANK('Fig 2-fig supp 1A-B'!DA23)),"",'Fig 2-fig supp 1A-B'!DA37/'Fig 2-fig supp 1A-B'!DA23*100)</f>
        <v/>
      </c>
      <c r="DB16" s="7" t="str">
        <f>IF(OR(ISBLANK('Fig 2-fig supp 1A-B'!DB37),ISBLANK('Fig 2-fig supp 1A-B'!DB23)),"",'Fig 2-fig supp 1A-B'!DB37/'Fig 2-fig supp 1A-B'!DB23*100)</f>
        <v/>
      </c>
      <c r="DC16" s="6" t="str">
        <f>IF(OR(ISBLANK('Fig 2-fig supp 1A-B'!DC37),ISBLANK('Fig 2-fig supp 1A-B'!DC23)),"",'Fig 2-fig supp 1A-B'!DC37/'Fig 2-fig supp 1A-B'!DC23*100)</f>
        <v/>
      </c>
      <c r="DD16" s="25">
        <f>AVERAGE(BD16:DC16)</f>
        <v>70.436967559877388</v>
      </c>
      <c r="DE16" s="8" t="str">
        <f>IF(OR(ISBLANK('Fig 2-fig supp 1A-B'!DE37),ISBLANK('Fig 2-fig supp 1A-B'!DE23)),"",'Fig 2-fig supp 1A-B'!DE37/'Fig 2-fig supp 1A-B'!DE23*100)</f>
        <v/>
      </c>
      <c r="DF16" s="7" t="str">
        <f>IF(OR(ISBLANK('Fig 2-fig supp 1A-B'!DF37),ISBLANK('Fig 2-fig supp 1A-B'!DF23)),"",'Fig 2-fig supp 1A-B'!DF37/'Fig 2-fig supp 1A-B'!DF23*100)</f>
        <v/>
      </c>
      <c r="DG16" s="7" t="str">
        <f>IF(OR(ISBLANK('Fig 2-fig supp 1A-B'!DG37),ISBLANK('Fig 2-fig supp 1A-B'!DG23)),"",'Fig 2-fig supp 1A-B'!DG37/'Fig 2-fig supp 1A-B'!DG23*100)</f>
        <v/>
      </c>
      <c r="DH16" s="7" t="str">
        <f>IF(OR(ISBLANK('Fig 2-fig supp 1A-B'!DH37),ISBLANK('Fig 2-fig supp 1A-B'!DH23)),"",'Fig 2-fig supp 1A-B'!DH37/'Fig 2-fig supp 1A-B'!DH23*100)</f>
        <v/>
      </c>
      <c r="DI16" s="7" t="str">
        <f>IF(OR(ISBLANK('Fig 2-fig supp 1A-B'!DI37),ISBLANK('Fig 2-fig supp 1A-B'!DI23)),"",'Fig 2-fig supp 1A-B'!DI37/'Fig 2-fig supp 1A-B'!DI23*100)</f>
        <v/>
      </c>
      <c r="DJ16" s="7" t="str">
        <f>IF(OR(ISBLANK('Fig 2-fig supp 1A-B'!DJ37),ISBLANK('Fig 2-fig supp 1A-B'!DJ23)),"",'Fig 2-fig supp 1A-B'!DJ37/'Fig 2-fig supp 1A-B'!DJ23*100)</f>
        <v/>
      </c>
      <c r="DK16" s="7" t="str">
        <f>IF(OR(ISBLANK('Fig 2-fig supp 1A-B'!DK37),ISBLANK('Fig 2-fig supp 1A-B'!DK23)),"",'Fig 2-fig supp 1A-B'!DK37/'Fig 2-fig supp 1A-B'!DK23*100)</f>
        <v/>
      </c>
      <c r="DL16" s="7">
        <f>IF(OR(ISBLANK('Fig 2-fig supp 1A-B'!DL37),ISBLANK('Fig 2-fig supp 1A-B'!DL23)),"",'Fig 2-fig supp 1A-B'!DL37/'Fig 2-fig supp 1A-B'!DL23*100)</f>
        <v>72.620192307692307</v>
      </c>
      <c r="DM16" s="7">
        <f>IF(OR(ISBLANK('Fig 2-fig supp 1A-B'!DM37),ISBLANK('Fig 2-fig supp 1A-B'!DM23)),"",'Fig 2-fig supp 1A-B'!DM37/'Fig 2-fig supp 1A-B'!DM23*100)</f>
        <v>68.86363636363636</v>
      </c>
      <c r="DN16" s="7">
        <f>IF(OR(ISBLANK('Fig 2-fig supp 1A-B'!DN37),ISBLANK('Fig 2-fig supp 1A-B'!DN23)),"",'Fig 2-fig supp 1A-B'!DN37/'Fig 2-fig supp 1A-B'!DN23*100)</f>
        <v>69.324444444444438</v>
      </c>
      <c r="DO16" s="7">
        <f>IF(OR(ISBLANK('Fig 2-fig supp 1A-B'!DO37),ISBLANK('Fig 2-fig supp 1A-B'!DO23)),"",'Fig 2-fig supp 1A-B'!DO37/'Fig 2-fig supp 1A-B'!DO23*100)</f>
        <v>68.084112149532714</v>
      </c>
      <c r="DP16" s="7">
        <f>IF(OR(ISBLANK('Fig 2-fig supp 1A-B'!DP37),ISBLANK('Fig 2-fig supp 1A-B'!DP23)),"",'Fig 2-fig supp 1A-B'!DP37/'Fig 2-fig supp 1A-B'!DP23*100)</f>
        <v>68.543378995433784</v>
      </c>
      <c r="DQ16" s="7">
        <f>IF(OR(ISBLANK('Fig 2-fig supp 1A-B'!DQ37),ISBLANK('Fig 2-fig supp 1A-B'!DQ23)),"",'Fig 2-fig supp 1A-B'!DQ37/'Fig 2-fig supp 1A-B'!DQ23*100)</f>
        <v>71.645933014354071</v>
      </c>
      <c r="DR16" s="7">
        <f>IF(OR(ISBLANK('Fig 2-fig supp 1A-B'!DR37),ISBLANK('Fig 2-fig supp 1A-B'!DR23)),"",'Fig 2-fig supp 1A-B'!DR37/'Fig 2-fig supp 1A-B'!DR23*100)</f>
        <v>70.306930693069319</v>
      </c>
      <c r="DS16" s="7">
        <f>IF(OR(ISBLANK('Fig 2-fig supp 1A-B'!DS37),ISBLANK('Fig 2-fig supp 1A-B'!DS23)),"",'Fig 2-fig supp 1A-B'!DS37/'Fig 2-fig supp 1A-B'!DS23*100)</f>
        <v>71.205316223648026</v>
      </c>
      <c r="DT16" s="7">
        <f>IF(OR(ISBLANK('Fig 2-fig supp 1A-B'!DT37),ISBLANK('Fig 2-fig supp 1A-B'!DT23)),"",'Fig 2-fig supp 1A-B'!DT37/'Fig 2-fig supp 1A-B'!DT23*100)</f>
        <v>68.488931665062552</v>
      </c>
      <c r="DU16" s="7">
        <f>IF(OR(ISBLANK('Fig 2-fig supp 1A-B'!DU37),ISBLANK('Fig 2-fig supp 1A-B'!DU23)),"",'Fig 2-fig supp 1A-B'!DU37/'Fig 2-fig supp 1A-B'!DU23*100)</f>
        <v>71.878172588832484</v>
      </c>
      <c r="DV16" s="7">
        <f>IF(OR(ISBLANK('Fig 2-fig supp 1A-B'!DV37),ISBLANK('Fig 2-fig supp 1A-B'!DV23)),"",'Fig 2-fig supp 1A-B'!DV37/'Fig 2-fig supp 1A-B'!DV23*100)</f>
        <v>73.070707070707059</v>
      </c>
      <c r="DW16" s="7" t="str">
        <f>IF(OR(ISBLANK('Fig 2-fig supp 1A-B'!DW37),ISBLANK('Fig 2-fig supp 1A-B'!DW23)),"",'Fig 2-fig supp 1A-B'!DW37/'Fig 2-fig supp 1A-B'!DW23*100)</f>
        <v/>
      </c>
      <c r="DX16" s="7" t="str">
        <f>IF(OR(ISBLANK('Fig 2-fig supp 1A-B'!DX37),ISBLANK('Fig 2-fig supp 1A-B'!DX23)),"",'Fig 2-fig supp 1A-B'!DX37/'Fig 2-fig supp 1A-B'!DX23*100)</f>
        <v/>
      </c>
      <c r="DY16" s="7" t="str">
        <f>IF(OR(ISBLANK('Fig 2-fig supp 1A-B'!DY37),ISBLANK('Fig 2-fig supp 1A-B'!DY23)),"",'Fig 2-fig supp 1A-B'!DY37/'Fig 2-fig supp 1A-B'!DY23*100)</f>
        <v/>
      </c>
      <c r="DZ16" s="7" t="str">
        <f>IF(OR(ISBLANK('Fig 2-fig supp 1A-B'!DZ37),ISBLANK('Fig 2-fig supp 1A-B'!DZ23)),"",'Fig 2-fig supp 1A-B'!DZ37/'Fig 2-fig supp 1A-B'!DZ23*100)</f>
        <v/>
      </c>
      <c r="EA16" s="7" t="str">
        <f>IF(OR(ISBLANK('Fig 2-fig supp 1A-B'!EA37),ISBLANK('Fig 2-fig supp 1A-B'!EA23)),"",'Fig 2-fig supp 1A-B'!EA37/'Fig 2-fig supp 1A-B'!EA23*100)</f>
        <v/>
      </c>
      <c r="EB16" s="7" t="str">
        <f>IF(OR(ISBLANK('Fig 2-fig supp 1A-B'!EB37),ISBLANK('Fig 2-fig supp 1A-B'!EB23)),"",'Fig 2-fig supp 1A-B'!EB37/'Fig 2-fig supp 1A-B'!EB23*100)</f>
        <v/>
      </c>
      <c r="EC16" s="7" t="str">
        <f>IF(OR(ISBLANK('Fig 2-fig supp 1A-B'!EC37),ISBLANK('Fig 2-fig supp 1A-B'!EC23)),"",'Fig 2-fig supp 1A-B'!EC37/'Fig 2-fig supp 1A-B'!EC23*100)</f>
        <v/>
      </c>
      <c r="ED16" s="7" t="str">
        <f>IF(OR(ISBLANK('Fig 2-fig supp 1A-B'!ED37),ISBLANK('Fig 2-fig supp 1A-B'!ED23)),"",'Fig 2-fig supp 1A-B'!ED37/'Fig 2-fig supp 1A-B'!ED23*100)</f>
        <v/>
      </c>
      <c r="EE16" s="7" t="str">
        <f>IF(OR(ISBLANK('Fig 2-fig supp 1A-B'!EE37),ISBLANK('Fig 2-fig supp 1A-B'!EE23)),"",'Fig 2-fig supp 1A-B'!EE37/'Fig 2-fig supp 1A-B'!EE23*100)</f>
        <v/>
      </c>
      <c r="EF16" s="7" t="str">
        <f>IF(OR(ISBLANK('Fig 2-fig supp 1A-B'!EF37),ISBLANK('Fig 2-fig supp 1A-B'!EF23)),"",'Fig 2-fig supp 1A-B'!EF37/'Fig 2-fig supp 1A-B'!EF23*100)</f>
        <v/>
      </c>
      <c r="EG16" s="7">
        <f>IF(OR(ISBLANK('Fig 2-fig supp 1A-B'!EG37),ISBLANK('Fig 2-fig supp 1A-B'!EG23)),"",'Fig 2-fig supp 1A-B'!EG37/'Fig 2-fig supp 1A-B'!EG23*100)</f>
        <v>66.761682242990659</v>
      </c>
      <c r="EH16" s="7">
        <f>IF(OR(ISBLANK('Fig 2-fig supp 1A-B'!EH37),ISBLANK('Fig 2-fig supp 1A-B'!EH23)),"",'Fig 2-fig supp 1A-B'!EH37/'Fig 2-fig supp 1A-B'!EH23*100)</f>
        <v>69.617224880382793</v>
      </c>
      <c r="EI16" s="7">
        <f>IF(OR(ISBLANK('Fig 2-fig supp 1A-B'!EI37),ISBLANK('Fig 2-fig supp 1A-B'!EI23)),"",'Fig 2-fig supp 1A-B'!EI37/'Fig 2-fig supp 1A-B'!EI23*100)</f>
        <v>67.980861244019138</v>
      </c>
      <c r="EJ16" s="7">
        <f>IF(OR(ISBLANK('Fig 2-fig supp 1A-B'!EJ37),ISBLANK('Fig 2-fig supp 1A-B'!EJ23)),"",'Fig 2-fig supp 1A-B'!EJ37/'Fig 2-fig supp 1A-B'!EJ23*100)</f>
        <v>66.474178403755872</v>
      </c>
      <c r="EK16" s="7">
        <f>IF(OR(ISBLANK('Fig 2-fig supp 1A-B'!EK37),ISBLANK('Fig 2-fig supp 1A-B'!EK23)),"",'Fig 2-fig supp 1A-B'!EK37/'Fig 2-fig supp 1A-B'!EK23*100)</f>
        <v>63.405622489959846</v>
      </c>
      <c r="EL16" s="7">
        <f>IF(OR(ISBLANK('Fig 2-fig supp 1A-B'!EL37),ISBLANK('Fig 2-fig supp 1A-B'!EL23)),"",'Fig 2-fig supp 1A-B'!EL37/'Fig 2-fig supp 1A-B'!EL23*100)</f>
        <v>70.789719626168221</v>
      </c>
      <c r="EM16" s="7">
        <f>IF(OR(ISBLANK('Fig 2-fig supp 1A-B'!EM37),ISBLANK('Fig 2-fig supp 1A-B'!EM23)),"",'Fig 2-fig supp 1A-B'!EM37/'Fig 2-fig supp 1A-B'!EM23*100)</f>
        <v>69.075829383886244</v>
      </c>
      <c r="EN16" s="7">
        <f>IF(OR(ISBLANK('Fig 2-fig supp 1A-B'!EN37),ISBLANK('Fig 2-fig supp 1A-B'!EN23)),"",'Fig 2-fig supp 1A-B'!EN37/'Fig 2-fig supp 1A-B'!EN23*100)</f>
        <v>65.695067264573993</v>
      </c>
      <c r="EO16" s="7">
        <f>IF(OR(ISBLANK('Fig 2-fig supp 1A-B'!EO37),ISBLANK('Fig 2-fig supp 1A-B'!EO23)),"",'Fig 2-fig supp 1A-B'!EO37/'Fig 2-fig supp 1A-B'!EO23*100)</f>
        <v>67.093117408906878</v>
      </c>
      <c r="EP16" s="7">
        <f>IF(OR(ISBLANK('Fig 2-fig supp 1A-B'!EP37),ISBLANK('Fig 2-fig supp 1A-B'!EP23)),"",'Fig 2-fig supp 1A-B'!EP37/'Fig 2-fig supp 1A-B'!EP23*100)</f>
        <v>71.483568075117375</v>
      </c>
      <c r="EQ16" s="7">
        <f>IF(OR(ISBLANK('Fig 2-fig supp 1A-B'!EQ37),ISBLANK('Fig 2-fig supp 1A-B'!EQ23)),"",'Fig 2-fig supp 1A-B'!EQ37/'Fig 2-fig supp 1A-B'!EQ23*100)</f>
        <v>60.682835820895534</v>
      </c>
      <c r="ER16" s="7">
        <f>IF(OR(ISBLANK('Fig 2-fig supp 1A-B'!ER37),ISBLANK('Fig 2-fig supp 1A-B'!ER23)),"",'Fig 2-fig supp 1A-B'!ER37/'Fig 2-fig supp 1A-B'!ER23*100)</f>
        <v>79.322274881516577</v>
      </c>
      <c r="ES16" s="7">
        <f>IF(OR(ISBLANK('Fig 2-fig supp 1A-B'!ES37),ISBLANK('Fig 2-fig supp 1A-B'!ES23)),"",'Fig 2-fig supp 1A-B'!ES37/'Fig 2-fig supp 1A-B'!ES23*100)</f>
        <v>68.811827956989234</v>
      </c>
      <c r="ET16" s="7"/>
      <c r="EU16" s="7"/>
      <c r="EV16" s="7" t="str">
        <f>IF(OR(ISBLANK('Fig 2-fig supp 1A-B'!EV37),ISBLANK('Fig 2-fig supp 1A-B'!EV23)),"",'Fig 2-fig supp 1A-B'!EV37/'Fig 2-fig supp 1A-B'!EV23*100)</f>
        <v/>
      </c>
      <c r="EW16" s="7" t="str">
        <f>IF(OR(ISBLANK('Fig 2-fig supp 1A-B'!EW37),ISBLANK('Fig 2-fig supp 1A-B'!EW23)),"",'Fig 2-fig supp 1A-B'!EW37/'Fig 2-fig supp 1A-B'!EW23*100)</f>
        <v/>
      </c>
      <c r="EX16" s="7" t="str">
        <f>IF(OR(ISBLANK('Fig 2-fig supp 1A-B'!EX37),ISBLANK('Fig 2-fig supp 1A-B'!EX23)),"",'Fig 2-fig supp 1A-B'!EX37/'Fig 2-fig supp 1A-B'!EX23*100)</f>
        <v/>
      </c>
      <c r="EY16" s="7" t="str">
        <f>IF(OR(ISBLANK('Fig 2-fig supp 1A-B'!EY37),ISBLANK('Fig 2-fig supp 1A-B'!EY23)),"",'Fig 2-fig supp 1A-B'!EY37/'Fig 2-fig supp 1A-B'!EY23*100)</f>
        <v/>
      </c>
      <c r="EZ16" s="7" t="str">
        <f>IF(OR(ISBLANK('Fig 2-fig supp 1A-B'!EZ37),ISBLANK('Fig 2-fig supp 1A-B'!EZ23)),"",'Fig 2-fig supp 1A-B'!EZ37/'Fig 2-fig supp 1A-B'!EZ23*100)</f>
        <v/>
      </c>
      <c r="FA16" s="7" t="str">
        <f>IF(OR(ISBLANK('Fig 2-fig supp 1A-B'!FA37),ISBLANK('Fig 2-fig supp 1A-B'!FA23)),"",'Fig 2-fig supp 1A-B'!FA37/'Fig 2-fig supp 1A-B'!FA23*100)</f>
        <v/>
      </c>
      <c r="FB16" s="7" t="str">
        <f>IF(OR(ISBLANK('Fig 2-fig supp 1A-B'!FB37),ISBLANK('Fig 2-fig supp 1A-B'!FB23)),"",'Fig 2-fig supp 1A-B'!FB37/'Fig 2-fig supp 1A-B'!FB23*100)</f>
        <v/>
      </c>
      <c r="FC16" s="7" t="str">
        <f>IF(OR(ISBLANK('Fig 2-fig supp 1A-B'!FC37),ISBLANK('Fig 2-fig supp 1A-B'!FC23)),"",'Fig 2-fig supp 1A-B'!FC37/'Fig 2-fig supp 1A-B'!FC23*100)</f>
        <v/>
      </c>
      <c r="FD16" s="6" t="str">
        <f>IF(OR(ISBLANK('Fig 2-fig supp 1A-B'!FD37),ISBLANK('Fig 2-fig supp 1A-B'!FD23)),"",'Fig 2-fig supp 1A-B'!FD37/'Fig 2-fig supp 1A-B'!FD23*100)</f>
        <v/>
      </c>
      <c r="FE16" s="25">
        <f>AVERAGE(DE16:FD16)</f>
        <v>69.217731883148971</v>
      </c>
      <c r="FF16" s="8" t="str">
        <f>IF(OR(ISBLANK('Fig 2-fig supp 1A-B'!FF37),ISBLANK('Fig 2-fig supp 1A-B'!FF23)),"",'Fig 2-fig supp 1A-B'!FF37/'Fig 2-fig supp 1A-B'!FF23*100)</f>
        <v/>
      </c>
      <c r="FG16" s="7" t="str">
        <f>IF(OR(ISBLANK('Fig 2-fig supp 1A-B'!FG37),ISBLANK('Fig 2-fig supp 1A-B'!FG23)),"",'Fig 2-fig supp 1A-B'!FG37/'Fig 2-fig supp 1A-B'!FG23*100)</f>
        <v/>
      </c>
      <c r="FH16" s="7" t="str">
        <f>IF(OR(ISBLANK('Fig 2-fig supp 1A-B'!FH37),ISBLANK('Fig 2-fig supp 1A-B'!FH23)),"",'Fig 2-fig supp 1A-B'!FH37/'Fig 2-fig supp 1A-B'!FH23*100)</f>
        <v/>
      </c>
      <c r="FI16" s="7" t="str">
        <f>IF(OR(ISBLANK('Fig 2-fig supp 1A-B'!FI37),ISBLANK('Fig 2-fig supp 1A-B'!FI23)),"",'Fig 2-fig supp 1A-B'!FI37/'Fig 2-fig supp 1A-B'!FI23*100)</f>
        <v/>
      </c>
      <c r="FJ16" s="7" t="str">
        <f>IF(OR(ISBLANK('Fig 2-fig supp 1A-B'!FJ37),ISBLANK('Fig 2-fig supp 1A-B'!FJ23)),"",'Fig 2-fig supp 1A-B'!FJ37/'Fig 2-fig supp 1A-B'!FJ23*100)</f>
        <v/>
      </c>
      <c r="FK16" s="7" t="str">
        <f>IF(OR(ISBLANK('Fig 2-fig supp 1A-B'!FK37),ISBLANK('Fig 2-fig supp 1A-B'!FK23)),"",'Fig 2-fig supp 1A-B'!FK37/'Fig 2-fig supp 1A-B'!FK23*100)</f>
        <v/>
      </c>
      <c r="FL16" s="7" t="str">
        <f>IF(OR(ISBLANK('Fig 2-fig supp 1A-B'!FL37),ISBLANK('Fig 2-fig supp 1A-B'!FL23)),"",'Fig 2-fig supp 1A-B'!FL37/'Fig 2-fig supp 1A-B'!FL23*100)</f>
        <v/>
      </c>
      <c r="FM16" s="7" t="str">
        <f>IF(OR(ISBLANK('Fig 2-fig supp 1A-B'!FM37),ISBLANK('Fig 2-fig supp 1A-B'!FM23)),"",'Fig 2-fig supp 1A-B'!FM37/'Fig 2-fig supp 1A-B'!FM23*100)</f>
        <v/>
      </c>
      <c r="FN16" s="7">
        <f>IF(OR(ISBLANK('Fig 2-fig supp 1A-B'!FN37),ISBLANK('Fig 2-fig supp 1A-B'!FN23)),"",'Fig 2-fig supp 1A-B'!FN37/'Fig 2-fig supp 1A-B'!FN23*100)</f>
        <v>70.366863905325445</v>
      </c>
      <c r="FO16" s="7">
        <f>IF(OR(ISBLANK('Fig 2-fig supp 1A-B'!FO37),ISBLANK('Fig 2-fig supp 1A-B'!FO23)),"",'Fig 2-fig supp 1A-B'!FO37/'Fig 2-fig supp 1A-B'!FO23*100)</f>
        <v>66.820359281437135</v>
      </c>
      <c r="FP16" s="7">
        <f>IF(OR(ISBLANK('Fig 2-fig supp 1A-B'!FP37),ISBLANK('Fig 2-fig supp 1A-B'!FP23)),"",'Fig 2-fig supp 1A-B'!FP37/'Fig 2-fig supp 1A-B'!FP23*100)</f>
        <v>67.99444444444444</v>
      </c>
      <c r="FQ16" s="7">
        <f>IF(OR(ISBLANK('Fig 2-fig supp 1A-B'!FQ37),ISBLANK('Fig 2-fig supp 1A-B'!FQ23)),"",'Fig 2-fig supp 1A-B'!FQ37/'Fig 2-fig supp 1A-B'!FQ23*100)</f>
        <v>71.046357615894038</v>
      </c>
      <c r="FR16" s="7">
        <f>IF(OR(ISBLANK('Fig 2-fig supp 1A-B'!FR37),ISBLANK('Fig 2-fig supp 1A-B'!FR23)),"",'Fig 2-fig supp 1A-B'!FR37/'Fig 2-fig supp 1A-B'!FR23*100)</f>
        <v>67.694117647058818</v>
      </c>
      <c r="FS16" s="7">
        <f>IF(OR(ISBLANK('Fig 2-fig supp 1A-B'!FS37),ISBLANK('Fig 2-fig supp 1A-B'!FS23)),"",'Fig 2-fig supp 1A-B'!FS37/'Fig 2-fig supp 1A-B'!FS23*100)</f>
        <v>73.742857142857147</v>
      </c>
      <c r="FT16" s="7">
        <f>IF(OR(ISBLANK('Fig 2-fig supp 1A-B'!FT37),ISBLANK('Fig 2-fig supp 1A-B'!FT23)),"",'Fig 2-fig supp 1A-B'!FT37/'Fig 2-fig supp 1A-B'!FT23*100)</f>
        <v>65.114649681528675</v>
      </c>
      <c r="FU16" s="7">
        <f>IF(OR(ISBLANK('Fig 2-fig supp 1A-B'!FU37),ISBLANK('Fig 2-fig supp 1A-B'!FU23)),"",'Fig 2-fig supp 1A-B'!FU37/'Fig 2-fig supp 1A-B'!FU23*100)</f>
        <v>66.357142857142847</v>
      </c>
      <c r="FV16" s="7">
        <f>IF(OR(ISBLANK('Fig 2-fig supp 1A-B'!FV37),ISBLANK('Fig 2-fig supp 1A-B'!FV23)),"",'Fig 2-fig supp 1A-B'!FV37/'Fig 2-fig supp 1A-B'!FV23*100)</f>
        <v>70.859872611464965</v>
      </c>
      <c r="FW16" s="7">
        <f>IF(OR(ISBLANK('Fig 2-fig supp 1A-B'!FW37),ISBLANK('Fig 2-fig supp 1A-B'!FW23)),"",'Fig 2-fig supp 1A-B'!FW37/'Fig 2-fig supp 1A-B'!FW23*100)</f>
        <v>66.468973091707852</v>
      </c>
      <c r="FX16" s="7">
        <f>IF(OR(ISBLANK('Fig 2-fig supp 1A-B'!FX37),ISBLANK('Fig 2-fig supp 1A-B'!FX23)),"",'Fig 2-fig supp 1A-B'!FX37/'Fig 2-fig supp 1A-B'!FX23*100)</f>
        <v>63.997641509433954</v>
      </c>
      <c r="FY16" s="7">
        <f>IF(OR(ISBLANK('Fig 2-fig supp 1A-B'!FY37),ISBLANK('Fig 2-fig supp 1A-B'!FY23)),"",'Fig 2-fig supp 1A-B'!FY37/'Fig 2-fig supp 1A-B'!FY23*100)</f>
        <v>68.819354838709685</v>
      </c>
      <c r="FZ16" s="7">
        <f>IF(OR(ISBLANK('Fig 2-fig supp 1A-B'!FZ37),ISBLANK('Fig 2-fig supp 1A-B'!FZ23)),"",'Fig 2-fig supp 1A-B'!FZ37/'Fig 2-fig supp 1A-B'!FZ23*100)</f>
        <v>67.23720418271877</v>
      </c>
      <c r="GA16" s="7">
        <f>IF(OR(ISBLANK('Fig 2-fig supp 1A-B'!GA37),ISBLANK('Fig 2-fig supp 1A-B'!GA23)),"",'Fig 2-fig supp 1A-B'!GA37/'Fig 2-fig supp 1A-B'!GA23*100)</f>
        <v>68.699453551912555</v>
      </c>
      <c r="GB16" s="7" t="str">
        <f>IF(OR(ISBLANK('Fig 2-fig supp 1A-B'!GB37),ISBLANK('Fig 2-fig supp 1A-B'!GB23)),"",'Fig 2-fig supp 1A-B'!GB37/'Fig 2-fig supp 1A-B'!GB23*100)</f>
        <v/>
      </c>
      <c r="GC16" s="7" t="str">
        <f>IF(OR(ISBLANK('Fig 2-fig supp 1A-B'!GC37),ISBLANK('Fig 2-fig supp 1A-B'!GC23)),"",'Fig 2-fig supp 1A-B'!GC37/'Fig 2-fig supp 1A-B'!GC23*100)</f>
        <v/>
      </c>
      <c r="GD16" s="7" t="str">
        <f>IF(OR(ISBLANK('Fig 2-fig supp 1A-B'!GD37),ISBLANK('Fig 2-fig supp 1A-B'!GD23)),"",'Fig 2-fig supp 1A-B'!GD37/'Fig 2-fig supp 1A-B'!GD23*100)</f>
        <v/>
      </c>
      <c r="GE16" s="7" t="str">
        <f>IF(OR(ISBLANK('Fig 2-fig supp 1A-B'!GE37),ISBLANK('Fig 2-fig supp 1A-B'!GE23)),"",'Fig 2-fig supp 1A-B'!GE37/'Fig 2-fig supp 1A-B'!GE23*100)</f>
        <v/>
      </c>
      <c r="GF16" s="7" t="str">
        <f>IF(OR(ISBLANK('Fig 2-fig supp 1A-B'!GF37),ISBLANK('Fig 2-fig supp 1A-B'!GF23)),"",'Fig 2-fig supp 1A-B'!GF37/'Fig 2-fig supp 1A-B'!GF23*100)</f>
        <v/>
      </c>
      <c r="GG16" s="7" t="str">
        <f>IF(OR(ISBLANK('Fig 2-fig supp 1A-B'!GG37),ISBLANK('Fig 2-fig supp 1A-B'!GG23)),"",'Fig 2-fig supp 1A-B'!GG37/'Fig 2-fig supp 1A-B'!GG23*100)</f>
        <v/>
      </c>
      <c r="GH16" s="7" t="str">
        <f>IF(OR(ISBLANK('Fig 2-fig supp 1A-B'!GH37),ISBLANK('Fig 2-fig supp 1A-B'!GH23)),"",'Fig 2-fig supp 1A-B'!GH37/'Fig 2-fig supp 1A-B'!GH23*100)</f>
        <v/>
      </c>
      <c r="GI16" s="7" t="str">
        <f>IF(OR(ISBLANK('Fig 2-fig supp 1A-B'!GI37),ISBLANK('Fig 2-fig supp 1A-B'!GI23)),"",'Fig 2-fig supp 1A-B'!GI37/'Fig 2-fig supp 1A-B'!GI23*100)</f>
        <v/>
      </c>
      <c r="GJ16" s="7" t="str">
        <f>IF(OR(ISBLANK('Fig 2-fig supp 1A-B'!GJ37),ISBLANK('Fig 2-fig supp 1A-B'!GJ23)),"",'Fig 2-fig supp 1A-B'!GJ37/'Fig 2-fig supp 1A-B'!GJ23*100)</f>
        <v/>
      </c>
      <c r="GK16" s="7" t="str">
        <f>IF(OR(ISBLANK('Fig 2-fig supp 1A-B'!GK37),ISBLANK('Fig 2-fig supp 1A-B'!GK23)),"",'Fig 2-fig supp 1A-B'!GK37/'Fig 2-fig supp 1A-B'!GK23*100)</f>
        <v/>
      </c>
      <c r="GL16" s="7">
        <f>IF(OR(ISBLANK('Fig 2-fig supp 1A-B'!GL37),ISBLANK('Fig 2-fig supp 1A-B'!GL23)),"",'Fig 2-fig supp 1A-B'!GL37/'Fig 2-fig supp 1A-B'!GL23*100)</f>
        <v>70.532967032967036</v>
      </c>
      <c r="GM16" s="7">
        <f>IF(OR(ISBLANK('Fig 2-fig supp 1A-B'!GM37),ISBLANK('Fig 2-fig supp 1A-B'!GM23)),"",'Fig 2-fig supp 1A-B'!GM37/'Fig 2-fig supp 1A-B'!GM23*100)</f>
        <v>71.229411764705887</v>
      </c>
      <c r="GN16" s="7">
        <f>IF(OR(ISBLANK('Fig 2-fig supp 1A-B'!GN37),ISBLANK('Fig 2-fig supp 1A-B'!GN23)),"",'Fig 2-fig supp 1A-B'!GN37/'Fig 2-fig supp 1A-B'!GN23*100)</f>
        <v>71.411764705882348</v>
      </c>
      <c r="GO16" s="7">
        <f>IF(OR(ISBLANK('Fig 2-fig supp 1A-B'!GO37),ISBLANK('Fig 2-fig supp 1A-B'!GO23)),"",'Fig 2-fig supp 1A-B'!GO37/'Fig 2-fig supp 1A-B'!GO23*100)</f>
        <v>70.724719101123583</v>
      </c>
      <c r="GP16" s="7">
        <f>IF(OR(ISBLANK('Fig 2-fig supp 1A-B'!GP37),ISBLANK('Fig 2-fig supp 1A-B'!GP23)),"",'Fig 2-fig supp 1A-B'!GP37/'Fig 2-fig supp 1A-B'!GP23*100)</f>
        <v>68.697297297297297</v>
      </c>
      <c r="GQ16" s="7">
        <f>IF(OR(ISBLANK('Fig 2-fig supp 1A-B'!GQ37),ISBLANK('Fig 2-fig supp 1A-B'!GQ23)),"",'Fig 2-fig supp 1A-B'!GQ37/'Fig 2-fig supp 1A-B'!GQ23*100)</f>
        <v>68.76136363636364</v>
      </c>
      <c r="GR16" s="7">
        <f>IF(OR(ISBLANK('Fig 2-fig supp 1A-B'!GR37),ISBLANK('Fig 2-fig supp 1A-B'!GR23)),"",'Fig 2-fig supp 1A-B'!GR37/'Fig 2-fig supp 1A-B'!GR23*100)</f>
        <v>68.079787234042541</v>
      </c>
      <c r="GS16" s="7">
        <f>IF(OR(ISBLANK('Fig 2-fig supp 1A-B'!GS37),ISBLANK('Fig 2-fig supp 1A-B'!GS23)),"",'Fig 2-fig supp 1A-B'!GS37/'Fig 2-fig supp 1A-B'!GS23*100)</f>
        <v>64.09375</v>
      </c>
      <c r="GT16" s="7">
        <f>IF(OR(ISBLANK('Fig 2-fig supp 1A-B'!GT37),ISBLANK('Fig 2-fig supp 1A-B'!GT23)),"",'Fig 2-fig supp 1A-B'!GT37/'Fig 2-fig supp 1A-B'!GT23*100)</f>
        <v>67.145348837209312</v>
      </c>
      <c r="GU16" s="7">
        <f>IF(OR(ISBLANK('Fig 2-fig supp 1A-B'!GU37),ISBLANK('Fig 2-fig supp 1A-B'!GU23)),"",'Fig 2-fig supp 1A-B'!GU37/'Fig 2-fig supp 1A-B'!GU23*100)</f>
        <v>70.62777777777778</v>
      </c>
      <c r="GV16" s="7">
        <f>IF(OR(ISBLANK('Fig 2-fig supp 1A-B'!GV37),ISBLANK('Fig 2-fig supp 1A-B'!GV23)),"",'Fig 2-fig supp 1A-B'!GV37/'Fig 2-fig supp 1A-B'!GV23*100)</f>
        <v>68.548387096774192</v>
      </c>
      <c r="GW16" s="7">
        <f>IF(OR(ISBLANK('Fig 2-fig supp 1A-B'!GW37),ISBLANK('Fig 2-fig supp 1A-B'!GW23)),"",'Fig 2-fig supp 1A-B'!GW37/'Fig 2-fig supp 1A-B'!GW23*100)</f>
        <v>67.772222222222226</v>
      </c>
      <c r="GX16" s="7">
        <f>IF(OR(ISBLANK('Fig 2-fig supp 1A-B'!GX37),ISBLANK('Fig 2-fig supp 1A-B'!GX23)),"",'Fig 2-fig supp 1A-B'!GX37/'Fig 2-fig supp 1A-B'!GX23*100)</f>
        <v>71.758823529411757</v>
      </c>
      <c r="GY16" s="7">
        <f>IF(OR(ISBLANK('Fig 2-fig supp 1A-B'!GY37),ISBLANK('Fig 2-fig supp 1A-B'!GY23)),"",'Fig 2-fig supp 1A-B'!GY37/'Fig 2-fig supp 1A-B'!GY23*100)</f>
        <v>67.235955056179776</v>
      </c>
      <c r="GZ16" s="7">
        <f>IF(OR(ISBLANK('Fig 2-fig supp 1A-B'!GZ37),ISBLANK('Fig 2-fig supp 1A-B'!GZ23)),"",'Fig 2-fig supp 1A-B'!GZ37/'Fig 2-fig supp 1A-B'!GZ23*100)</f>
        <v>66.483333333333334</v>
      </c>
      <c r="HA16" s="7">
        <f>IF(OR(ISBLANK('Fig 2-fig supp 1A-B'!HA37),ISBLANK('Fig 2-fig supp 1A-B'!HA23)),"",'Fig 2-fig supp 1A-B'!HA37/'Fig 2-fig supp 1A-B'!HA23*100)</f>
        <v>65.531914893617014</v>
      </c>
      <c r="HB16" s="7">
        <f>IF(OR(ISBLANK('Fig 2-fig supp 1A-B'!HB37),ISBLANK('Fig 2-fig supp 1A-B'!HB23)),"",'Fig 2-fig supp 1A-B'!HB37/'Fig 2-fig supp 1A-B'!HB23*100)</f>
        <v>71.932367149758463</v>
      </c>
      <c r="HC16" s="7">
        <f>IF(OR(ISBLANK('Fig 2-fig supp 1A-B'!HC37),ISBLANK('Fig 2-fig supp 1A-B'!HC23)),"",'Fig 2-fig supp 1A-B'!HC37/'Fig 2-fig supp 1A-B'!HC23*100)</f>
        <v>68.664893617021278</v>
      </c>
      <c r="HD16" s="7"/>
      <c r="HE16" s="6"/>
      <c r="HF16" s="25">
        <f>AVERAGE(FF16:HE16)</f>
        <v>68.576605520228881</v>
      </c>
    </row>
    <row r="17" spans="1:214" x14ac:dyDescent="0.2">
      <c r="A17" s="14" t="s">
        <v>145</v>
      </c>
      <c r="B17" s="18" t="s">
        <v>1</v>
      </c>
      <c r="C17" s="8" t="str">
        <f>IF(OR(ISBLANK('Fig 2-fig supp 1A-B'!C38),ISBLANK('Fig 2-fig supp 1A-B'!C24)),"",'Fig 2-fig supp 1A-B'!C38/'Fig 2-fig supp 1A-B'!C24*100)</f>
        <v/>
      </c>
      <c r="D17" s="7" t="str">
        <f>IF(OR(ISBLANK('Fig 2-fig supp 1A-B'!D38),ISBLANK('Fig 2-fig supp 1A-B'!D24)),"",'Fig 2-fig supp 1A-B'!D38/'Fig 2-fig supp 1A-B'!D24*100)</f>
        <v/>
      </c>
      <c r="E17" s="7" t="str">
        <f>IF(OR(ISBLANK('Fig 2-fig supp 1A-B'!E38),ISBLANK('Fig 2-fig supp 1A-B'!E24)),"",'Fig 2-fig supp 1A-B'!E38/'Fig 2-fig supp 1A-B'!E24*100)</f>
        <v/>
      </c>
      <c r="F17" s="7" t="str">
        <f>IF(OR(ISBLANK('Fig 2-fig supp 1A-B'!F38),ISBLANK('Fig 2-fig supp 1A-B'!F24)),"",'Fig 2-fig supp 1A-B'!F38/'Fig 2-fig supp 1A-B'!F24*100)</f>
        <v/>
      </c>
      <c r="G17" s="7" t="str">
        <f>IF(OR(ISBLANK('Fig 2-fig supp 1A-B'!G38),ISBLANK('Fig 2-fig supp 1A-B'!G24)),"",'Fig 2-fig supp 1A-B'!G38/'Fig 2-fig supp 1A-B'!G24*100)</f>
        <v/>
      </c>
      <c r="H17" s="7" t="str">
        <f>IF(OR(ISBLANK('Fig 2-fig supp 1A-B'!H38),ISBLANK('Fig 2-fig supp 1A-B'!H24)),"",'Fig 2-fig supp 1A-B'!H38/'Fig 2-fig supp 1A-B'!H24*100)</f>
        <v/>
      </c>
      <c r="I17" s="7" t="str">
        <f>IF(OR(ISBLANK('Fig 2-fig supp 1A-B'!I38),ISBLANK('Fig 2-fig supp 1A-B'!I24)),"",'Fig 2-fig supp 1A-B'!I38/'Fig 2-fig supp 1A-B'!I24*100)</f>
        <v/>
      </c>
      <c r="J17" s="7" t="str">
        <f>IF(OR(ISBLANK('Fig 2-fig supp 1A-B'!J38),ISBLANK('Fig 2-fig supp 1A-B'!J24)),"",'Fig 2-fig supp 1A-B'!J38/'Fig 2-fig supp 1A-B'!J24*100)</f>
        <v/>
      </c>
      <c r="K17" s="7" t="str">
        <f>IF(OR(ISBLANK('Fig 2-fig supp 1A-B'!K38),ISBLANK('Fig 2-fig supp 1A-B'!K24)),"",'Fig 2-fig supp 1A-B'!K38/'Fig 2-fig supp 1A-B'!K24*100)</f>
        <v/>
      </c>
      <c r="L17" s="7" t="str">
        <f>IF(OR(ISBLANK('Fig 2-fig supp 1A-B'!L38),ISBLANK('Fig 2-fig supp 1A-B'!L24)),"",'Fig 2-fig supp 1A-B'!L38/'Fig 2-fig supp 1A-B'!L24*100)</f>
        <v/>
      </c>
      <c r="M17" s="7" t="str">
        <f>IF(OR(ISBLANK('Fig 2-fig supp 1A-B'!M38),ISBLANK('Fig 2-fig supp 1A-B'!M24)),"",'Fig 2-fig supp 1A-B'!M38/'Fig 2-fig supp 1A-B'!M24*100)</f>
        <v/>
      </c>
      <c r="N17" s="7" t="str">
        <f>IF(OR(ISBLANK('Fig 2-fig supp 1A-B'!N38),ISBLANK('Fig 2-fig supp 1A-B'!N24)),"",'Fig 2-fig supp 1A-B'!N38/'Fig 2-fig supp 1A-B'!N24*100)</f>
        <v/>
      </c>
      <c r="O17" s="7" t="str">
        <f>IF(OR(ISBLANK('Fig 2-fig supp 1A-B'!O38),ISBLANK('Fig 2-fig supp 1A-B'!O24)),"",'Fig 2-fig supp 1A-B'!O38/'Fig 2-fig supp 1A-B'!O24*100)</f>
        <v/>
      </c>
      <c r="P17" s="7" t="str">
        <f>IF(OR(ISBLANK('Fig 2-fig supp 1A-B'!P38),ISBLANK('Fig 2-fig supp 1A-B'!P24)),"",'Fig 2-fig supp 1A-B'!P38/'Fig 2-fig supp 1A-B'!P24*100)</f>
        <v/>
      </c>
      <c r="Q17" s="7" t="str">
        <f>IF(OR(ISBLANK('Fig 2-fig supp 1A-B'!Q38),ISBLANK('Fig 2-fig supp 1A-B'!Q24)),"",'Fig 2-fig supp 1A-B'!Q38/'Fig 2-fig supp 1A-B'!Q24*100)</f>
        <v/>
      </c>
      <c r="R17" s="7" t="str">
        <f>IF(OR(ISBLANK('Fig 2-fig supp 1A-B'!R38),ISBLANK('Fig 2-fig supp 1A-B'!R24)),"",'Fig 2-fig supp 1A-B'!R38/'Fig 2-fig supp 1A-B'!R24*100)</f>
        <v/>
      </c>
      <c r="S17" s="7" t="str">
        <f>IF(OR(ISBLANK('Fig 2-fig supp 1A-B'!S38),ISBLANK('Fig 2-fig supp 1A-B'!S24)),"",'Fig 2-fig supp 1A-B'!S38/'Fig 2-fig supp 1A-B'!S24*100)</f>
        <v/>
      </c>
      <c r="T17" s="7" t="str">
        <f>IF(OR(ISBLANK('Fig 2-fig supp 1A-B'!T38),ISBLANK('Fig 2-fig supp 1A-B'!T24)),"",'Fig 2-fig supp 1A-B'!T38/'Fig 2-fig supp 1A-B'!T24*100)</f>
        <v/>
      </c>
      <c r="U17" s="7" t="str">
        <f>IF(OR(ISBLANK('Fig 2-fig supp 1A-B'!U38),ISBLANK('Fig 2-fig supp 1A-B'!U24)),"",'Fig 2-fig supp 1A-B'!U38/'Fig 2-fig supp 1A-B'!U24*100)</f>
        <v/>
      </c>
      <c r="V17" s="7" t="str">
        <f>IF(OR(ISBLANK('Fig 2-fig supp 1A-B'!V38),ISBLANK('Fig 2-fig supp 1A-B'!V24)),"",'Fig 2-fig supp 1A-B'!V38/'Fig 2-fig supp 1A-B'!V24*100)</f>
        <v/>
      </c>
      <c r="W17" s="7" t="str">
        <f>IF(OR(ISBLANK('Fig 2-fig supp 1A-B'!W38),ISBLANK('Fig 2-fig supp 1A-B'!W24)),"",'Fig 2-fig supp 1A-B'!W38/'Fig 2-fig supp 1A-B'!W24*100)</f>
        <v/>
      </c>
      <c r="X17" s="7" t="str">
        <f>IF(OR(ISBLANK('Fig 2-fig supp 1A-B'!X38),ISBLANK('Fig 2-fig supp 1A-B'!X24)),"",'Fig 2-fig supp 1A-B'!X38/'Fig 2-fig supp 1A-B'!X24*100)</f>
        <v/>
      </c>
      <c r="Y17" s="7" t="str">
        <f>IF(OR(ISBLANK('Fig 2-fig supp 1A-B'!Y38),ISBLANK('Fig 2-fig supp 1A-B'!Y24)),"",'Fig 2-fig supp 1A-B'!Y38/'Fig 2-fig supp 1A-B'!Y24*100)</f>
        <v/>
      </c>
      <c r="Z17" s="7" t="str">
        <f>IF(OR(ISBLANK('Fig 2-fig supp 1A-B'!Z38),ISBLANK('Fig 2-fig supp 1A-B'!Z24)),"",'Fig 2-fig supp 1A-B'!Z38/'Fig 2-fig supp 1A-B'!Z24*100)</f>
        <v/>
      </c>
      <c r="AA17" s="7" t="str">
        <f>IF(OR(ISBLANK('Fig 2-fig supp 1A-B'!AA38),ISBLANK('Fig 2-fig supp 1A-B'!AA24)),"",'Fig 2-fig supp 1A-B'!AA38/'Fig 2-fig supp 1A-B'!AA24*100)</f>
        <v/>
      </c>
      <c r="AB17" s="7" t="str">
        <f>IF(OR(ISBLANK('Fig 2-fig supp 1A-B'!AB38),ISBLANK('Fig 2-fig supp 1A-B'!AB24)),"",'Fig 2-fig supp 1A-B'!AB38/'Fig 2-fig supp 1A-B'!AB24*100)</f>
        <v/>
      </c>
      <c r="AC17" s="7" t="str">
        <f>IF(OR(ISBLANK('Fig 2-fig supp 1A-B'!AC38),ISBLANK('Fig 2-fig supp 1A-B'!AC24)),"",'Fig 2-fig supp 1A-B'!AC38/'Fig 2-fig supp 1A-B'!AC24*100)</f>
        <v/>
      </c>
      <c r="AD17" s="7" t="str">
        <f>IF(OR(ISBLANK('Fig 2-fig supp 1A-B'!AD38),ISBLANK('Fig 2-fig supp 1A-B'!AD24)),"",'Fig 2-fig supp 1A-B'!AD38/'Fig 2-fig supp 1A-B'!AD24*100)</f>
        <v/>
      </c>
      <c r="AE17" s="7">
        <f>IF(OR(ISBLANK('Fig 2-fig supp 1A-B'!AE38),ISBLANK('Fig 2-fig supp 1A-B'!AE24)),"",'Fig 2-fig supp 1A-B'!AE38/'Fig 2-fig supp 1A-B'!AE24*100)</f>
        <v>64.945017182130584</v>
      </c>
      <c r="AF17" s="7">
        <f>IF(OR(ISBLANK('Fig 2-fig supp 1A-B'!AF38),ISBLANK('Fig 2-fig supp 1A-B'!AF24)),"",'Fig 2-fig supp 1A-B'!AF38/'Fig 2-fig supp 1A-B'!AF24*100)</f>
        <v>64.888059701492537</v>
      </c>
      <c r="AG17" s="7">
        <f>IF(OR(ISBLANK('Fig 2-fig supp 1A-B'!AG38),ISBLANK('Fig 2-fig supp 1A-B'!AG24)),"",'Fig 2-fig supp 1A-B'!AG38/'Fig 2-fig supp 1A-B'!AG24*100)</f>
        <v>64.695652173913032</v>
      </c>
      <c r="AH17" s="7">
        <f>IF(OR(ISBLANK('Fig 2-fig supp 1A-B'!AH38),ISBLANK('Fig 2-fig supp 1A-B'!AH24)),"",'Fig 2-fig supp 1A-B'!AH38/'Fig 2-fig supp 1A-B'!AH24*100)</f>
        <v>63.737588652482266</v>
      </c>
      <c r="AI17" s="7">
        <f>IF(OR(ISBLANK('Fig 2-fig supp 1A-B'!AI38),ISBLANK('Fig 2-fig supp 1A-B'!AI24)),"",'Fig 2-fig supp 1A-B'!AI38/'Fig 2-fig supp 1A-B'!AI24*100)</f>
        <v>65.555555555555557</v>
      </c>
      <c r="AJ17" s="7">
        <f>IF(OR(ISBLANK('Fig 2-fig supp 1A-B'!AJ38),ISBLANK('Fig 2-fig supp 1A-B'!AJ24)),"",'Fig 2-fig supp 1A-B'!AJ38/'Fig 2-fig supp 1A-B'!AJ24*100)</f>
        <v>66.423357664233578</v>
      </c>
      <c r="AK17" s="7">
        <f>IF(OR(ISBLANK('Fig 2-fig supp 1A-B'!AK38),ISBLANK('Fig 2-fig supp 1A-B'!AK24)),"",'Fig 2-fig supp 1A-B'!AK38/'Fig 2-fig supp 1A-B'!AK24*100)</f>
        <v>59.026315789473685</v>
      </c>
      <c r="AL17" s="7">
        <f>IF(OR(ISBLANK('Fig 2-fig supp 1A-B'!AL38),ISBLANK('Fig 2-fig supp 1A-B'!AL24)),"",'Fig 2-fig supp 1A-B'!AL38/'Fig 2-fig supp 1A-B'!AL24*100)</f>
        <v>59.620129870129865</v>
      </c>
      <c r="AM17" s="7">
        <f>IF(OR(ISBLANK('Fig 2-fig supp 1A-B'!AM38),ISBLANK('Fig 2-fig supp 1A-B'!AM24)),"",'Fig 2-fig supp 1A-B'!AM38/'Fig 2-fig supp 1A-B'!AM24*100)</f>
        <v>66.116104868913851</v>
      </c>
      <c r="AN17" s="7">
        <f>IF(OR(ISBLANK('Fig 2-fig supp 1A-B'!AN38),ISBLANK('Fig 2-fig supp 1A-B'!AN24)),"",'Fig 2-fig supp 1A-B'!AN38/'Fig 2-fig supp 1A-B'!AN24*100)</f>
        <v>68.319796954314725</v>
      </c>
      <c r="AO17" s="7">
        <f>IF(OR(ISBLANK('Fig 2-fig supp 1A-B'!AO38),ISBLANK('Fig 2-fig supp 1A-B'!AO24)),"",'Fig 2-fig supp 1A-B'!AO38/'Fig 2-fig supp 1A-B'!AO24*100)</f>
        <v>65.806083650190104</v>
      </c>
      <c r="AP17" s="7">
        <f>IF(OR(ISBLANK('Fig 2-fig supp 1A-B'!AP38),ISBLANK('Fig 2-fig supp 1A-B'!AP24)),"",'Fig 2-fig supp 1A-B'!AP38/'Fig 2-fig supp 1A-B'!AP24*100)</f>
        <v>59.535971223021576</v>
      </c>
      <c r="AQ17" s="7"/>
      <c r="AR17" s="7"/>
      <c r="AS17" s="7" t="str">
        <f>IF(OR(ISBLANK('Fig 2-fig supp 1A-B'!AS38),ISBLANK('Fig 2-fig supp 1A-B'!AS24)),"",'Fig 2-fig supp 1A-B'!AS38/'Fig 2-fig supp 1A-B'!AS24*100)</f>
        <v/>
      </c>
      <c r="AT17" s="7" t="str">
        <f>IF(OR(ISBLANK('Fig 2-fig supp 1A-B'!AT38),ISBLANK('Fig 2-fig supp 1A-B'!AT24)),"",'Fig 2-fig supp 1A-B'!AT38/'Fig 2-fig supp 1A-B'!AT24*100)</f>
        <v/>
      </c>
      <c r="AU17" s="7" t="str">
        <f>IF(OR(ISBLANK('Fig 2-fig supp 1A-B'!AU38),ISBLANK('Fig 2-fig supp 1A-B'!AU24)),"",'Fig 2-fig supp 1A-B'!AU38/'Fig 2-fig supp 1A-B'!AU24*100)</f>
        <v/>
      </c>
      <c r="AV17" s="7" t="str">
        <f>IF(OR(ISBLANK('Fig 2-fig supp 1A-B'!AV38),ISBLANK('Fig 2-fig supp 1A-B'!AV24)),"",'Fig 2-fig supp 1A-B'!AV38/'Fig 2-fig supp 1A-B'!AV24*100)</f>
        <v/>
      </c>
      <c r="AW17" s="7" t="str">
        <f>IF(OR(ISBLANK('Fig 2-fig supp 1A-B'!AW38),ISBLANK('Fig 2-fig supp 1A-B'!AW24)),"",'Fig 2-fig supp 1A-B'!AW38/'Fig 2-fig supp 1A-B'!AW24*100)</f>
        <v/>
      </c>
      <c r="AX17" s="7" t="str">
        <f>IF(OR(ISBLANK('Fig 2-fig supp 1A-B'!AX38),ISBLANK('Fig 2-fig supp 1A-B'!AX24)),"",'Fig 2-fig supp 1A-B'!AX38/'Fig 2-fig supp 1A-B'!AX24*100)</f>
        <v/>
      </c>
      <c r="AY17" s="7" t="str">
        <f>IF(OR(ISBLANK('Fig 2-fig supp 1A-B'!AY38),ISBLANK('Fig 2-fig supp 1A-B'!AY24)),"",'Fig 2-fig supp 1A-B'!AY38/'Fig 2-fig supp 1A-B'!AY24*100)</f>
        <v/>
      </c>
      <c r="AZ17" s="7" t="str">
        <f>IF(OR(ISBLANK('Fig 2-fig supp 1A-B'!AZ38),ISBLANK('Fig 2-fig supp 1A-B'!AZ24)),"",'Fig 2-fig supp 1A-B'!AZ38/'Fig 2-fig supp 1A-B'!AZ24*100)</f>
        <v/>
      </c>
      <c r="BA17" s="7" t="str">
        <f>IF(OR(ISBLANK('Fig 2-fig supp 1A-B'!BA38),ISBLANK('Fig 2-fig supp 1A-B'!BA24)),"",'Fig 2-fig supp 1A-B'!BA38/'Fig 2-fig supp 1A-B'!BA24*100)</f>
        <v/>
      </c>
      <c r="BB17" s="6" t="str">
        <f>IF(OR(ISBLANK('Fig 2-fig supp 1A-B'!BB38),ISBLANK('Fig 2-fig supp 1A-B'!BB24)),"",'Fig 2-fig supp 1A-B'!BB38/'Fig 2-fig supp 1A-B'!BB24*100)</f>
        <v/>
      </c>
      <c r="BC17" s="25">
        <f>AVERAGE(C17:BB17)</f>
        <v>64.055802773820943</v>
      </c>
      <c r="BD17" s="8" t="str">
        <f>IF(OR(ISBLANK('Fig 2-fig supp 1A-B'!BD38),ISBLANK('Fig 2-fig supp 1A-B'!BD24)),"",'Fig 2-fig supp 1A-B'!BD38/'Fig 2-fig supp 1A-B'!BD24*100)</f>
        <v/>
      </c>
      <c r="BE17" s="7" t="str">
        <f>IF(OR(ISBLANK('Fig 2-fig supp 1A-B'!BE38),ISBLANK('Fig 2-fig supp 1A-B'!BE24)),"",'Fig 2-fig supp 1A-B'!BE38/'Fig 2-fig supp 1A-B'!BE24*100)</f>
        <v/>
      </c>
      <c r="BF17" s="7" t="str">
        <f>IF(OR(ISBLANK('Fig 2-fig supp 1A-B'!BF38),ISBLANK('Fig 2-fig supp 1A-B'!BF24)),"",'Fig 2-fig supp 1A-B'!BF38/'Fig 2-fig supp 1A-B'!BF24*100)</f>
        <v/>
      </c>
      <c r="BG17" s="7" t="str">
        <f>IF(OR(ISBLANK('Fig 2-fig supp 1A-B'!BG38),ISBLANK('Fig 2-fig supp 1A-B'!BG24)),"",'Fig 2-fig supp 1A-B'!BG38/'Fig 2-fig supp 1A-B'!BG24*100)</f>
        <v/>
      </c>
      <c r="BH17" s="7" t="str">
        <f>IF(OR(ISBLANK('Fig 2-fig supp 1A-B'!BH38),ISBLANK('Fig 2-fig supp 1A-B'!BH24)),"",'Fig 2-fig supp 1A-B'!BH38/'Fig 2-fig supp 1A-B'!BH24*100)</f>
        <v/>
      </c>
      <c r="BI17" s="7" t="str">
        <f>IF(OR(ISBLANK('Fig 2-fig supp 1A-B'!BI38),ISBLANK('Fig 2-fig supp 1A-B'!BI24)),"",'Fig 2-fig supp 1A-B'!BI38/'Fig 2-fig supp 1A-B'!BI24*100)</f>
        <v/>
      </c>
      <c r="BJ17" s="7" t="str">
        <f>IF(OR(ISBLANK('Fig 2-fig supp 1A-B'!BJ38),ISBLANK('Fig 2-fig supp 1A-B'!BJ24)),"",'Fig 2-fig supp 1A-B'!BJ38/'Fig 2-fig supp 1A-B'!BJ24*100)</f>
        <v/>
      </c>
      <c r="BK17" s="7" t="str">
        <f>IF(OR(ISBLANK('Fig 2-fig supp 1A-B'!BK38),ISBLANK('Fig 2-fig supp 1A-B'!BK24)),"",'Fig 2-fig supp 1A-B'!BK38/'Fig 2-fig supp 1A-B'!BK24*100)</f>
        <v/>
      </c>
      <c r="BL17" s="7" t="str">
        <f>IF(OR(ISBLANK('Fig 2-fig supp 1A-B'!BL38),ISBLANK('Fig 2-fig supp 1A-B'!BL24)),"",'Fig 2-fig supp 1A-B'!BL38/'Fig 2-fig supp 1A-B'!BL24*100)</f>
        <v/>
      </c>
      <c r="BM17" s="7" t="str">
        <f>IF(OR(ISBLANK('Fig 2-fig supp 1A-B'!BM38),ISBLANK('Fig 2-fig supp 1A-B'!BM24)),"",'Fig 2-fig supp 1A-B'!BM38/'Fig 2-fig supp 1A-B'!BM24*100)</f>
        <v/>
      </c>
      <c r="BN17" s="7" t="str">
        <f>IF(OR(ISBLANK('Fig 2-fig supp 1A-B'!BN38),ISBLANK('Fig 2-fig supp 1A-B'!BN24)),"",'Fig 2-fig supp 1A-B'!BN38/'Fig 2-fig supp 1A-B'!BN24*100)</f>
        <v/>
      </c>
      <c r="BO17" s="7" t="str">
        <f>IF(OR(ISBLANK('Fig 2-fig supp 1A-B'!BO38),ISBLANK('Fig 2-fig supp 1A-B'!BO24)),"",'Fig 2-fig supp 1A-B'!BO38/'Fig 2-fig supp 1A-B'!BO24*100)</f>
        <v/>
      </c>
      <c r="BP17" s="7" t="str">
        <f>IF(OR(ISBLANK('Fig 2-fig supp 1A-B'!BP38),ISBLANK('Fig 2-fig supp 1A-B'!BP24)),"",'Fig 2-fig supp 1A-B'!BP38/'Fig 2-fig supp 1A-B'!BP24*100)</f>
        <v/>
      </c>
      <c r="BQ17" s="7" t="str">
        <f>IF(OR(ISBLANK('Fig 2-fig supp 1A-B'!BQ38),ISBLANK('Fig 2-fig supp 1A-B'!BQ24)),"",'Fig 2-fig supp 1A-B'!BQ38/'Fig 2-fig supp 1A-B'!BQ24*100)</f>
        <v/>
      </c>
      <c r="BR17" s="7" t="str">
        <f>IF(OR(ISBLANK('Fig 2-fig supp 1A-B'!BR38),ISBLANK('Fig 2-fig supp 1A-B'!BR24)),"",'Fig 2-fig supp 1A-B'!BR38/'Fig 2-fig supp 1A-B'!BR24*100)</f>
        <v/>
      </c>
      <c r="BS17" s="7" t="str">
        <f>IF(OR(ISBLANK('Fig 2-fig supp 1A-B'!BS38),ISBLANK('Fig 2-fig supp 1A-B'!BS24)),"",'Fig 2-fig supp 1A-B'!BS38/'Fig 2-fig supp 1A-B'!BS24*100)</f>
        <v/>
      </c>
      <c r="BT17" s="7" t="str">
        <f>IF(OR(ISBLANK('Fig 2-fig supp 1A-B'!BT38),ISBLANK('Fig 2-fig supp 1A-B'!BT24)),"",'Fig 2-fig supp 1A-B'!BT38/'Fig 2-fig supp 1A-B'!BT24*100)</f>
        <v/>
      </c>
      <c r="BU17" s="7" t="str">
        <f>IF(OR(ISBLANK('Fig 2-fig supp 1A-B'!BU38),ISBLANK('Fig 2-fig supp 1A-B'!BU24)),"",'Fig 2-fig supp 1A-B'!BU38/'Fig 2-fig supp 1A-B'!BU24*100)</f>
        <v/>
      </c>
      <c r="BV17" s="7" t="str">
        <f>IF(OR(ISBLANK('Fig 2-fig supp 1A-B'!BV38),ISBLANK('Fig 2-fig supp 1A-B'!BV24)),"",'Fig 2-fig supp 1A-B'!BV38/'Fig 2-fig supp 1A-B'!BV24*100)</f>
        <v/>
      </c>
      <c r="BW17" s="7" t="str">
        <f>IF(OR(ISBLANK('Fig 2-fig supp 1A-B'!BW38),ISBLANK('Fig 2-fig supp 1A-B'!BW24)),"",'Fig 2-fig supp 1A-B'!BW38/'Fig 2-fig supp 1A-B'!BW24*100)</f>
        <v/>
      </c>
      <c r="BX17" s="7" t="str">
        <f>IF(OR(ISBLANK('Fig 2-fig supp 1A-B'!BX38),ISBLANK('Fig 2-fig supp 1A-B'!BX24)),"",'Fig 2-fig supp 1A-B'!BX38/'Fig 2-fig supp 1A-B'!BX24*100)</f>
        <v/>
      </c>
      <c r="BY17" s="7" t="str">
        <f>IF(OR(ISBLANK('Fig 2-fig supp 1A-B'!BY38),ISBLANK('Fig 2-fig supp 1A-B'!BY24)),"",'Fig 2-fig supp 1A-B'!BY38/'Fig 2-fig supp 1A-B'!BY24*100)</f>
        <v/>
      </c>
      <c r="BZ17" s="7" t="str">
        <f>IF(OR(ISBLANK('Fig 2-fig supp 1A-B'!BZ38),ISBLANK('Fig 2-fig supp 1A-B'!BZ24)),"",'Fig 2-fig supp 1A-B'!BZ38/'Fig 2-fig supp 1A-B'!BZ24*100)</f>
        <v/>
      </c>
      <c r="CA17" s="7" t="str">
        <f>IF(OR(ISBLANK('Fig 2-fig supp 1A-B'!CA38),ISBLANK('Fig 2-fig supp 1A-B'!CA24)),"",'Fig 2-fig supp 1A-B'!CA38/'Fig 2-fig supp 1A-B'!CA24*100)</f>
        <v/>
      </c>
      <c r="CB17" s="7" t="str">
        <f>IF(OR(ISBLANK('Fig 2-fig supp 1A-B'!CB38),ISBLANK('Fig 2-fig supp 1A-B'!CB24)),"",'Fig 2-fig supp 1A-B'!CB38/'Fig 2-fig supp 1A-B'!CB24*100)</f>
        <v/>
      </c>
      <c r="CC17" s="7" t="str">
        <f>IF(OR(ISBLANK('Fig 2-fig supp 1A-B'!CC38),ISBLANK('Fig 2-fig supp 1A-B'!CC24)),"",'Fig 2-fig supp 1A-B'!CC38/'Fig 2-fig supp 1A-B'!CC24*100)</f>
        <v/>
      </c>
      <c r="CD17" s="7">
        <f>IF(OR(ISBLANK('Fig 2-fig supp 1A-B'!CD38),ISBLANK('Fig 2-fig supp 1A-B'!CD24)),"",'Fig 2-fig supp 1A-B'!CD38/'Fig 2-fig supp 1A-B'!CD24*100)</f>
        <v>60.187234042553193</v>
      </c>
      <c r="CE17" s="7">
        <f>IF(OR(ISBLANK('Fig 2-fig supp 1A-B'!CE38),ISBLANK('Fig 2-fig supp 1A-B'!CE24)),"",'Fig 2-fig supp 1A-B'!CE38/'Fig 2-fig supp 1A-B'!CE24*100)</f>
        <v>80.713567839195989</v>
      </c>
      <c r="CF17" s="7">
        <f>IF(OR(ISBLANK('Fig 2-fig supp 1A-B'!CF38),ISBLANK('Fig 2-fig supp 1A-B'!CF24)),"",'Fig 2-fig supp 1A-B'!CF38/'Fig 2-fig supp 1A-B'!CF24*100)</f>
        <v>65.755868544600943</v>
      </c>
      <c r="CG17" s="7">
        <f>IF(OR(ISBLANK('Fig 2-fig supp 1A-B'!CG38),ISBLANK('Fig 2-fig supp 1A-B'!CG24)),"",'Fig 2-fig supp 1A-B'!CG38/'Fig 2-fig supp 1A-B'!CG24*100)</f>
        <v>69.843317972350235</v>
      </c>
      <c r="CH17" s="7">
        <f>IF(OR(ISBLANK('Fig 2-fig supp 1A-B'!CH38),ISBLANK('Fig 2-fig supp 1A-B'!CH24)),"",'Fig 2-fig supp 1A-B'!CH38/'Fig 2-fig supp 1A-B'!CH24*100)</f>
        <v>78.661616161616152</v>
      </c>
      <c r="CI17" s="7">
        <f>IF(OR(ISBLANK('Fig 2-fig supp 1A-B'!CI38),ISBLANK('Fig 2-fig supp 1A-B'!CI24)),"",'Fig 2-fig supp 1A-B'!CI38/'Fig 2-fig supp 1A-B'!CI24*100)</f>
        <v>73.047872340425528</v>
      </c>
      <c r="CJ17" s="7">
        <f>IF(OR(ISBLANK('Fig 2-fig supp 1A-B'!CJ38),ISBLANK('Fig 2-fig supp 1A-B'!CJ24)),"",'Fig 2-fig supp 1A-B'!CJ38/'Fig 2-fig supp 1A-B'!CJ24*100)</f>
        <v>67.566844919786092</v>
      </c>
      <c r="CK17" s="7">
        <f>IF(OR(ISBLANK('Fig 2-fig supp 1A-B'!CK38),ISBLANK('Fig 2-fig supp 1A-B'!CK24)),"",'Fig 2-fig supp 1A-B'!CK38/'Fig 2-fig supp 1A-B'!CK24*100)</f>
        <v>75.337078651685403</v>
      </c>
      <c r="CL17" s="7">
        <f>IF(OR(ISBLANK('Fig 2-fig supp 1A-B'!CL38),ISBLANK('Fig 2-fig supp 1A-B'!CL24)),"",'Fig 2-fig supp 1A-B'!CL38/'Fig 2-fig supp 1A-B'!CL24*100)</f>
        <v>62.310344827586206</v>
      </c>
      <c r="CM17" s="7">
        <f>IF(OR(ISBLANK('Fig 2-fig supp 1A-B'!CM38),ISBLANK('Fig 2-fig supp 1A-B'!CM24)),"",'Fig 2-fig supp 1A-B'!CM38/'Fig 2-fig supp 1A-B'!CM24*100)</f>
        <v>70.539267015706812</v>
      </c>
      <c r="CN17" s="7">
        <f>IF(OR(ISBLANK('Fig 2-fig supp 1A-B'!CN38),ISBLANK('Fig 2-fig supp 1A-B'!CN24)),"",'Fig 2-fig supp 1A-B'!CN38/'Fig 2-fig supp 1A-B'!CN24*100)</f>
        <v>66.113300492610833</v>
      </c>
      <c r="CO17" s="7">
        <f>IF(OR(ISBLANK('Fig 2-fig supp 1A-B'!CO38),ISBLANK('Fig 2-fig supp 1A-B'!CO24)),"",'Fig 2-fig supp 1A-B'!CO38/'Fig 2-fig supp 1A-B'!CO24*100)</f>
        <v>70.439393939393938</v>
      </c>
      <c r="CP17" s="7">
        <f>IF(OR(ISBLANK('Fig 2-fig supp 1A-B'!CP38),ISBLANK('Fig 2-fig supp 1A-B'!CP24)),"",'Fig 2-fig supp 1A-B'!CP38/'Fig 2-fig supp 1A-B'!CP24*100)</f>
        <v>72.593908629441628</v>
      </c>
      <c r="CQ17" s="7">
        <f>IF(OR(ISBLANK('Fig 2-fig supp 1A-B'!CQ38),ISBLANK('Fig 2-fig supp 1A-B'!CQ24)),"",'Fig 2-fig supp 1A-B'!CQ38/'Fig 2-fig supp 1A-B'!CQ24*100)</f>
        <v>68.943548387096769</v>
      </c>
      <c r="CR17" s="7">
        <f>IF(OR(ISBLANK('Fig 2-fig supp 1A-B'!CR38),ISBLANK('Fig 2-fig supp 1A-B'!CR24)),"",'Fig 2-fig supp 1A-B'!CR38/'Fig 2-fig supp 1A-B'!CR24*100)</f>
        <v>71.1111111111111</v>
      </c>
      <c r="CS17" s="7">
        <f>IF(OR(ISBLANK('Fig 2-fig supp 1A-B'!CS38),ISBLANK('Fig 2-fig supp 1A-B'!CS24)),"",'Fig 2-fig supp 1A-B'!CS38/'Fig 2-fig supp 1A-B'!CS24*100)</f>
        <v>70.42922374429223</v>
      </c>
      <c r="CT17" s="7"/>
      <c r="CU17" s="7"/>
      <c r="CV17" s="7" t="str">
        <f>IF(OR(ISBLANK('Fig 2-fig supp 1A-B'!CV38),ISBLANK('Fig 2-fig supp 1A-B'!CV24)),"",'Fig 2-fig supp 1A-B'!CV38/'Fig 2-fig supp 1A-B'!CV24*100)</f>
        <v/>
      </c>
      <c r="CW17" s="7" t="str">
        <f>IF(OR(ISBLANK('Fig 2-fig supp 1A-B'!CW38),ISBLANK('Fig 2-fig supp 1A-B'!CW24)),"",'Fig 2-fig supp 1A-B'!CW38/'Fig 2-fig supp 1A-B'!CW24*100)</f>
        <v/>
      </c>
      <c r="CX17" s="7" t="str">
        <f>IF(OR(ISBLANK('Fig 2-fig supp 1A-B'!CX38),ISBLANK('Fig 2-fig supp 1A-B'!CX24)),"",'Fig 2-fig supp 1A-B'!CX38/'Fig 2-fig supp 1A-B'!CX24*100)</f>
        <v/>
      </c>
      <c r="CY17" s="7" t="str">
        <f>IF(OR(ISBLANK('Fig 2-fig supp 1A-B'!CY38),ISBLANK('Fig 2-fig supp 1A-B'!CY24)),"",'Fig 2-fig supp 1A-B'!CY38/'Fig 2-fig supp 1A-B'!CY24*100)</f>
        <v/>
      </c>
      <c r="CZ17" s="7" t="str">
        <f>IF(OR(ISBLANK('Fig 2-fig supp 1A-B'!CZ38),ISBLANK('Fig 2-fig supp 1A-B'!CZ24)),"",'Fig 2-fig supp 1A-B'!CZ38/'Fig 2-fig supp 1A-B'!CZ24*100)</f>
        <v/>
      </c>
      <c r="DA17" s="7" t="str">
        <f>IF(OR(ISBLANK('Fig 2-fig supp 1A-B'!DA38),ISBLANK('Fig 2-fig supp 1A-B'!DA24)),"",'Fig 2-fig supp 1A-B'!DA38/'Fig 2-fig supp 1A-B'!DA24*100)</f>
        <v/>
      </c>
      <c r="DB17" s="7" t="str">
        <f>IF(OR(ISBLANK('Fig 2-fig supp 1A-B'!DB38),ISBLANK('Fig 2-fig supp 1A-B'!DB24)),"",'Fig 2-fig supp 1A-B'!DB38/'Fig 2-fig supp 1A-B'!DB24*100)</f>
        <v/>
      </c>
      <c r="DC17" s="6" t="str">
        <f>IF(OR(ISBLANK('Fig 2-fig supp 1A-B'!DC38),ISBLANK('Fig 2-fig supp 1A-B'!DC24)),"",'Fig 2-fig supp 1A-B'!DC38/'Fig 2-fig supp 1A-B'!DC24*100)</f>
        <v/>
      </c>
      <c r="DD17" s="25">
        <f>AVERAGE(BD17:DC17)</f>
        <v>70.224593663715808</v>
      </c>
      <c r="DE17" s="8" t="str">
        <f>IF(OR(ISBLANK('Fig 2-fig supp 1A-B'!DE38),ISBLANK('Fig 2-fig supp 1A-B'!DE24)),"",'Fig 2-fig supp 1A-B'!DE38/'Fig 2-fig supp 1A-B'!DE24*100)</f>
        <v/>
      </c>
      <c r="DF17" s="7" t="str">
        <f>IF(OR(ISBLANK('Fig 2-fig supp 1A-B'!DF38),ISBLANK('Fig 2-fig supp 1A-B'!DF24)),"",'Fig 2-fig supp 1A-B'!DF38/'Fig 2-fig supp 1A-B'!DF24*100)</f>
        <v/>
      </c>
      <c r="DG17" s="7" t="str">
        <f>IF(OR(ISBLANK('Fig 2-fig supp 1A-B'!DG38),ISBLANK('Fig 2-fig supp 1A-B'!DG24)),"",'Fig 2-fig supp 1A-B'!DG38/'Fig 2-fig supp 1A-B'!DG24*100)</f>
        <v/>
      </c>
      <c r="DH17" s="7" t="str">
        <f>IF(OR(ISBLANK('Fig 2-fig supp 1A-B'!DH38),ISBLANK('Fig 2-fig supp 1A-B'!DH24)),"",'Fig 2-fig supp 1A-B'!DH38/'Fig 2-fig supp 1A-B'!DH24*100)</f>
        <v/>
      </c>
      <c r="DI17" s="7" t="str">
        <f>IF(OR(ISBLANK('Fig 2-fig supp 1A-B'!DI38),ISBLANK('Fig 2-fig supp 1A-B'!DI24)),"",'Fig 2-fig supp 1A-B'!DI38/'Fig 2-fig supp 1A-B'!DI24*100)</f>
        <v/>
      </c>
      <c r="DJ17" s="7" t="str">
        <f>IF(OR(ISBLANK('Fig 2-fig supp 1A-B'!DJ38),ISBLANK('Fig 2-fig supp 1A-B'!DJ24)),"",'Fig 2-fig supp 1A-B'!DJ38/'Fig 2-fig supp 1A-B'!DJ24*100)</f>
        <v/>
      </c>
      <c r="DK17" s="7" t="str">
        <f>IF(OR(ISBLANK('Fig 2-fig supp 1A-B'!DK38),ISBLANK('Fig 2-fig supp 1A-B'!DK24)),"",'Fig 2-fig supp 1A-B'!DK38/'Fig 2-fig supp 1A-B'!DK24*100)</f>
        <v/>
      </c>
      <c r="DL17" s="7" t="str">
        <f>IF(OR(ISBLANK('Fig 2-fig supp 1A-B'!DL38),ISBLANK('Fig 2-fig supp 1A-B'!DL24)),"",'Fig 2-fig supp 1A-B'!DL38/'Fig 2-fig supp 1A-B'!DL24*100)</f>
        <v/>
      </c>
      <c r="DM17" s="7" t="str">
        <f>IF(OR(ISBLANK('Fig 2-fig supp 1A-B'!DM38),ISBLANK('Fig 2-fig supp 1A-B'!DM24)),"",'Fig 2-fig supp 1A-B'!DM38/'Fig 2-fig supp 1A-B'!DM24*100)</f>
        <v/>
      </c>
      <c r="DN17" s="7" t="str">
        <f>IF(OR(ISBLANK('Fig 2-fig supp 1A-B'!DN38),ISBLANK('Fig 2-fig supp 1A-B'!DN24)),"",'Fig 2-fig supp 1A-B'!DN38/'Fig 2-fig supp 1A-B'!DN24*100)</f>
        <v/>
      </c>
      <c r="DO17" s="7" t="str">
        <f>IF(OR(ISBLANK('Fig 2-fig supp 1A-B'!DO38),ISBLANK('Fig 2-fig supp 1A-B'!DO24)),"",'Fig 2-fig supp 1A-B'!DO38/'Fig 2-fig supp 1A-B'!DO24*100)</f>
        <v/>
      </c>
      <c r="DP17" s="7" t="str">
        <f>IF(OR(ISBLANK('Fig 2-fig supp 1A-B'!DP38),ISBLANK('Fig 2-fig supp 1A-B'!DP24)),"",'Fig 2-fig supp 1A-B'!DP38/'Fig 2-fig supp 1A-B'!DP24*100)</f>
        <v/>
      </c>
      <c r="DQ17" s="7" t="str">
        <f>IF(OR(ISBLANK('Fig 2-fig supp 1A-B'!DQ38),ISBLANK('Fig 2-fig supp 1A-B'!DQ24)),"",'Fig 2-fig supp 1A-B'!DQ38/'Fig 2-fig supp 1A-B'!DQ24*100)</f>
        <v/>
      </c>
      <c r="DR17" s="7" t="str">
        <f>IF(OR(ISBLANK('Fig 2-fig supp 1A-B'!DR38),ISBLANK('Fig 2-fig supp 1A-B'!DR24)),"",'Fig 2-fig supp 1A-B'!DR38/'Fig 2-fig supp 1A-B'!DR24*100)</f>
        <v/>
      </c>
      <c r="DS17" s="7" t="str">
        <f>IF(OR(ISBLANK('Fig 2-fig supp 1A-B'!DS38),ISBLANK('Fig 2-fig supp 1A-B'!DS24)),"",'Fig 2-fig supp 1A-B'!DS38/'Fig 2-fig supp 1A-B'!DS24*100)</f>
        <v/>
      </c>
      <c r="DT17" s="7" t="str">
        <f>IF(OR(ISBLANK('Fig 2-fig supp 1A-B'!DT38),ISBLANK('Fig 2-fig supp 1A-B'!DT24)),"",'Fig 2-fig supp 1A-B'!DT38/'Fig 2-fig supp 1A-B'!DT24*100)</f>
        <v/>
      </c>
      <c r="DU17" s="7" t="str">
        <f>IF(OR(ISBLANK('Fig 2-fig supp 1A-B'!DU38),ISBLANK('Fig 2-fig supp 1A-B'!DU24)),"",'Fig 2-fig supp 1A-B'!DU38/'Fig 2-fig supp 1A-B'!DU24*100)</f>
        <v/>
      </c>
      <c r="DV17" s="7" t="str">
        <f>IF(OR(ISBLANK('Fig 2-fig supp 1A-B'!DV38),ISBLANK('Fig 2-fig supp 1A-B'!DV24)),"",'Fig 2-fig supp 1A-B'!DV38/'Fig 2-fig supp 1A-B'!DV24*100)</f>
        <v/>
      </c>
      <c r="DW17" s="7" t="str">
        <f>IF(OR(ISBLANK('Fig 2-fig supp 1A-B'!DW38),ISBLANK('Fig 2-fig supp 1A-B'!DW24)),"",'Fig 2-fig supp 1A-B'!DW38/'Fig 2-fig supp 1A-B'!DW24*100)</f>
        <v/>
      </c>
      <c r="DX17" s="7" t="str">
        <f>IF(OR(ISBLANK('Fig 2-fig supp 1A-B'!DX38),ISBLANK('Fig 2-fig supp 1A-B'!DX24)),"",'Fig 2-fig supp 1A-B'!DX38/'Fig 2-fig supp 1A-B'!DX24*100)</f>
        <v/>
      </c>
      <c r="DY17" s="7" t="str">
        <f>IF(OR(ISBLANK('Fig 2-fig supp 1A-B'!DY38),ISBLANK('Fig 2-fig supp 1A-B'!DY24)),"",'Fig 2-fig supp 1A-B'!DY38/'Fig 2-fig supp 1A-B'!DY24*100)</f>
        <v/>
      </c>
      <c r="DZ17" s="7" t="str">
        <f>IF(OR(ISBLANK('Fig 2-fig supp 1A-B'!DZ38),ISBLANK('Fig 2-fig supp 1A-B'!DZ24)),"",'Fig 2-fig supp 1A-B'!DZ38/'Fig 2-fig supp 1A-B'!DZ24*100)</f>
        <v/>
      </c>
      <c r="EA17" s="7" t="str">
        <f>IF(OR(ISBLANK('Fig 2-fig supp 1A-B'!EA38),ISBLANK('Fig 2-fig supp 1A-B'!EA24)),"",'Fig 2-fig supp 1A-B'!EA38/'Fig 2-fig supp 1A-B'!EA24*100)</f>
        <v/>
      </c>
      <c r="EB17" s="7" t="str">
        <f>IF(OR(ISBLANK('Fig 2-fig supp 1A-B'!EB38),ISBLANK('Fig 2-fig supp 1A-B'!EB24)),"",'Fig 2-fig supp 1A-B'!EB38/'Fig 2-fig supp 1A-B'!EB24*100)</f>
        <v/>
      </c>
      <c r="EC17" s="7" t="str">
        <f>IF(OR(ISBLANK('Fig 2-fig supp 1A-B'!EC38),ISBLANK('Fig 2-fig supp 1A-B'!EC24)),"",'Fig 2-fig supp 1A-B'!EC38/'Fig 2-fig supp 1A-B'!EC24*100)</f>
        <v/>
      </c>
      <c r="ED17" s="7" t="str">
        <f>IF(OR(ISBLANK('Fig 2-fig supp 1A-B'!ED38),ISBLANK('Fig 2-fig supp 1A-B'!ED24)),"",'Fig 2-fig supp 1A-B'!ED38/'Fig 2-fig supp 1A-B'!ED24*100)</f>
        <v/>
      </c>
      <c r="EE17" s="7" t="str">
        <f>IF(OR(ISBLANK('Fig 2-fig supp 1A-B'!EE38),ISBLANK('Fig 2-fig supp 1A-B'!EE24)),"",'Fig 2-fig supp 1A-B'!EE38/'Fig 2-fig supp 1A-B'!EE24*100)</f>
        <v/>
      </c>
      <c r="EF17" s="7" t="str">
        <f>IF(OR(ISBLANK('Fig 2-fig supp 1A-B'!EF38),ISBLANK('Fig 2-fig supp 1A-B'!EF24)),"",'Fig 2-fig supp 1A-B'!EF38/'Fig 2-fig supp 1A-B'!EF24*100)</f>
        <v/>
      </c>
      <c r="EG17" s="7">
        <f>IF(OR(ISBLANK('Fig 2-fig supp 1A-B'!EG38),ISBLANK('Fig 2-fig supp 1A-B'!EG24)),"",'Fig 2-fig supp 1A-B'!EG38/'Fig 2-fig supp 1A-B'!EG24*100)</f>
        <v>66.205607476635521</v>
      </c>
      <c r="EH17" s="7">
        <f>IF(OR(ISBLANK('Fig 2-fig supp 1A-B'!EH38),ISBLANK('Fig 2-fig supp 1A-B'!EH24)),"",'Fig 2-fig supp 1A-B'!EH38/'Fig 2-fig supp 1A-B'!EH24*100)</f>
        <v>68.019138755980862</v>
      </c>
      <c r="EI17" s="7">
        <f>IF(OR(ISBLANK('Fig 2-fig supp 1A-B'!EI38),ISBLANK('Fig 2-fig supp 1A-B'!EI24)),"",'Fig 2-fig supp 1A-B'!EI38/'Fig 2-fig supp 1A-B'!EI24*100)</f>
        <v>67.550239234449776</v>
      </c>
      <c r="EJ17" s="7">
        <f>IF(OR(ISBLANK('Fig 2-fig supp 1A-B'!EJ38),ISBLANK('Fig 2-fig supp 1A-B'!EJ24)),"",'Fig 2-fig supp 1A-B'!EJ38/'Fig 2-fig supp 1A-B'!EJ24*100)</f>
        <v>66.865116279069767</v>
      </c>
      <c r="EK17" s="7">
        <f>IF(OR(ISBLANK('Fig 2-fig supp 1A-B'!EK38),ISBLANK('Fig 2-fig supp 1A-B'!EK24)),"",'Fig 2-fig supp 1A-B'!EK38/'Fig 2-fig supp 1A-B'!EK24*100)</f>
        <v>61.14453125</v>
      </c>
      <c r="EL17" s="7">
        <f>IF(OR(ISBLANK('Fig 2-fig supp 1A-B'!EL38),ISBLANK('Fig 2-fig supp 1A-B'!EL24)),"",'Fig 2-fig supp 1A-B'!EL38/'Fig 2-fig supp 1A-B'!EL24*100)</f>
        <v>70.11312217194569</v>
      </c>
      <c r="EM17" s="7">
        <f>IF(OR(ISBLANK('Fig 2-fig supp 1A-B'!EM38),ISBLANK('Fig 2-fig supp 1A-B'!EM24)),"",'Fig 2-fig supp 1A-B'!EM38/'Fig 2-fig supp 1A-B'!EM24*100)</f>
        <v>69.380281690140848</v>
      </c>
      <c r="EN17" s="7">
        <f>IF(OR(ISBLANK('Fig 2-fig supp 1A-B'!EN38),ISBLANK('Fig 2-fig supp 1A-B'!EN24)),"",'Fig 2-fig supp 1A-B'!EN38/'Fig 2-fig supp 1A-B'!EN24*100)</f>
        <v>63.748878923766817</v>
      </c>
      <c r="EO17" s="7">
        <f>IF(OR(ISBLANK('Fig 2-fig supp 1A-B'!EO38),ISBLANK('Fig 2-fig supp 1A-B'!EO24)),"",'Fig 2-fig supp 1A-B'!EO38/'Fig 2-fig supp 1A-B'!EO24*100)</f>
        <v>66.553359683794469</v>
      </c>
      <c r="EP17" s="7">
        <f>IF(OR(ISBLANK('Fig 2-fig supp 1A-B'!EP38),ISBLANK('Fig 2-fig supp 1A-B'!EP24)),"",'Fig 2-fig supp 1A-B'!EP38/'Fig 2-fig supp 1A-B'!EP24*100)</f>
        <v>70.305825242718441</v>
      </c>
      <c r="EQ17" s="7">
        <f>IF(OR(ISBLANK('Fig 2-fig supp 1A-B'!EQ38),ISBLANK('Fig 2-fig supp 1A-B'!EQ24)),"",'Fig 2-fig supp 1A-B'!EQ38/'Fig 2-fig supp 1A-B'!EQ24*100)</f>
        <v>60.145522388059703</v>
      </c>
      <c r="ER17" s="7">
        <f>IF(OR(ISBLANK('Fig 2-fig supp 1A-B'!ER38),ISBLANK('Fig 2-fig supp 1A-B'!ER24)),"",'Fig 2-fig supp 1A-B'!ER38/'Fig 2-fig supp 1A-B'!ER24*100)</f>
        <v>70.008771929824547</v>
      </c>
      <c r="ES17" s="7">
        <f>IF(OR(ISBLANK('Fig 2-fig supp 1A-B'!ES38),ISBLANK('Fig 2-fig supp 1A-B'!ES24)),"",'Fig 2-fig supp 1A-B'!ES38/'Fig 2-fig supp 1A-B'!ES24*100)</f>
        <v>67.222222222222229</v>
      </c>
      <c r="ET17" s="7"/>
      <c r="EU17" s="7"/>
      <c r="EV17" s="7" t="str">
        <f>IF(OR(ISBLANK('Fig 2-fig supp 1A-B'!EV38),ISBLANK('Fig 2-fig supp 1A-B'!EV24)),"",'Fig 2-fig supp 1A-B'!EV38/'Fig 2-fig supp 1A-B'!EV24*100)</f>
        <v/>
      </c>
      <c r="EW17" s="7" t="str">
        <f>IF(OR(ISBLANK('Fig 2-fig supp 1A-B'!EW38),ISBLANK('Fig 2-fig supp 1A-B'!EW24)),"",'Fig 2-fig supp 1A-B'!EW38/'Fig 2-fig supp 1A-B'!EW24*100)</f>
        <v/>
      </c>
      <c r="EX17" s="7" t="str">
        <f>IF(OR(ISBLANK('Fig 2-fig supp 1A-B'!EX38),ISBLANK('Fig 2-fig supp 1A-B'!EX24)),"",'Fig 2-fig supp 1A-B'!EX38/'Fig 2-fig supp 1A-B'!EX24*100)</f>
        <v/>
      </c>
      <c r="EY17" s="7" t="str">
        <f>IF(OR(ISBLANK('Fig 2-fig supp 1A-B'!EY38),ISBLANK('Fig 2-fig supp 1A-B'!EY24)),"",'Fig 2-fig supp 1A-B'!EY38/'Fig 2-fig supp 1A-B'!EY24*100)</f>
        <v/>
      </c>
      <c r="EZ17" s="7" t="str">
        <f>IF(OR(ISBLANK('Fig 2-fig supp 1A-B'!EZ38),ISBLANK('Fig 2-fig supp 1A-B'!EZ24)),"",'Fig 2-fig supp 1A-B'!EZ38/'Fig 2-fig supp 1A-B'!EZ24*100)</f>
        <v/>
      </c>
      <c r="FA17" s="7" t="str">
        <f>IF(OR(ISBLANK('Fig 2-fig supp 1A-B'!FA38),ISBLANK('Fig 2-fig supp 1A-B'!FA24)),"",'Fig 2-fig supp 1A-B'!FA38/'Fig 2-fig supp 1A-B'!FA24*100)</f>
        <v/>
      </c>
      <c r="FB17" s="7" t="str">
        <f>IF(OR(ISBLANK('Fig 2-fig supp 1A-B'!FB38),ISBLANK('Fig 2-fig supp 1A-B'!FB24)),"",'Fig 2-fig supp 1A-B'!FB38/'Fig 2-fig supp 1A-B'!FB24*100)</f>
        <v/>
      </c>
      <c r="FC17" s="7" t="str">
        <f>IF(OR(ISBLANK('Fig 2-fig supp 1A-B'!FC38),ISBLANK('Fig 2-fig supp 1A-B'!FC24)),"",'Fig 2-fig supp 1A-B'!FC38/'Fig 2-fig supp 1A-B'!FC24*100)</f>
        <v/>
      </c>
      <c r="FD17" s="6" t="str">
        <f>IF(OR(ISBLANK('Fig 2-fig supp 1A-B'!FD38),ISBLANK('Fig 2-fig supp 1A-B'!FD24)),"",'Fig 2-fig supp 1A-B'!FD38/'Fig 2-fig supp 1A-B'!FD24*100)</f>
        <v/>
      </c>
      <c r="FE17" s="25">
        <f>AVERAGE(DE17:FD17)</f>
        <v>66.712509019123743</v>
      </c>
      <c r="FF17" s="8" t="str">
        <f>IF(OR(ISBLANK('Fig 2-fig supp 1A-B'!FF38),ISBLANK('Fig 2-fig supp 1A-B'!FF24)),"",'Fig 2-fig supp 1A-B'!FF38/'Fig 2-fig supp 1A-B'!FF24*100)</f>
        <v/>
      </c>
      <c r="FG17" s="7" t="str">
        <f>IF(OR(ISBLANK('Fig 2-fig supp 1A-B'!FG38),ISBLANK('Fig 2-fig supp 1A-B'!FG24)),"",'Fig 2-fig supp 1A-B'!FG38/'Fig 2-fig supp 1A-B'!FG24*100)</f>
        <v/>
      </c>
      <c r="FH17" s="7" t="str">
        <f>IF(OR(ISBLANK('Fig 2-fig supp 1A-B'!FH38),ISBLANK('Fig 2-fig supp 1A-B'!FH24)),"",'Fig 2-fig supp 1A-B'!FH38/'Fig 2-fig supp 1A-B'!FH24*100)</f>
        <v/>
      </c>
      <c r="FI17" s="7" t="str">
        <f>IF(OR(ISBLANK('Fig 2-fig supp 1A-B'!FI38),ISBLANK('Fig 2-fig supp 1A-B'!FI24)),"",'Fig 2-fig supp 1A-B'!FI38/'Fig 2-fig supp 1A-B'!FI24*100)</f>
        <v/>
      </c>
      <c r="FJ17" s="7" t="str">
        <f>IF(OR(ISBLANK('Fig 2-fig supp 1A-B'!FJ38),ISBLANK('Fig 2-fig supp 1A-B'!FJ24)),"",'Fig 2-fig supp 1A-B'!FJ38/'Fig 2-fig supp 1A-B'!FJ24*100)</f>
        <v/>
      </c>
      <c r="FK17" s="7" t="str">
        <f>IF(OR(ISBLANK('Fig 2-fig supp 1A-B'!FK38),ISBLANK('Fig 2-fig supp 1A-B'!FK24)),"",'Fig 2-fig supp 1A-B'!FK38/'Fig 2-fig supp 1A-B'!FK24*100)</f>
        <v/>
      </c>
      <c r="FL17" s="7" t="str">
        <f>IF(OR(ISBLANK('Fig 2-fig supp 1A-B'!FL38),ISBLANK('Fig 2-fig supp 1A-B'!FL24)),"",'Fig 2-fig supp 1A-B'!FL38/'Fig 2-fig supp 1A-B'!FL24*100)</f>
        <v/>
      </c>
      <c r="FM17" s="7" t="str">
        <f>IF(OR(ISBLANK('Fig 2-fig supp 1A-B'!FM38),ISBLANK('Fig 2-fig supp 1A-B'!FM24)),"",'Fig 2-fig supp 1A-B'!FM38/'Fig 2-fig supp 1A-B'!FM24*100)</f>
        <v/>
      </c>
      <c r="FN17" s="7" t="str">
        <f>IF(OR(ISBLANK('Fig 2-fig supp 1A-B'!FN38),ISBLANK('Fig 2-fig supp 1A-B'!FN24)),"",'Fig 2-fig supp 1A-B'!FN38/'Fig 2-fig supp 1A-B'!FN24*100)</f>
        <v/>
      </c>
      <c r="FO17" s="7" t="str">
        <f>IF(OR(ISBLANK('Fig 2-fig supp 1A-B'!FO38),ISBLANK('Fig 2-fig supp 1A-B'!FO24)),"",'Fig 2-fig supp 1A-B'!FO38/'Fig 2-fig supp 1A-B'!FO24*100)</f>
        <v/>
      </c>
      <c r="FP17" s="7" t="str">
        <f>IF(OR(ISBLANK('Fig 2-fig supp 1A-B'!FP38),ISBLANK('Fig 2-fig supp 1A-B'!FP24)),"",'Fig 2-fig supp 1A-B'!FP38/'Fig 2-fig supp 1A-B'!FP24*100)</f>
        <v/>
      </c>
      <c r="FQ17" s="7" t="str">
        <f>IF(OR(ISBLANK('Fig 2-fig supp 1A-B'!FQ38),ISBLANK('Fig 2-fig supp 1A-B'!FQ24)),"",'Fig 2-fig supp 1A-B'!FQ38/'Fig 2-fig supp 1A-B'!FQ24*100)</f>
        <v/>
      </c>
      <c r="FR17" s="7" t="str">
        <f>IF(OR(ISBLANK('Fig 2-fig supp 1A-B'!FR38),ISBLANK('Fig 2-fig supp 1A-B'!FR24)),"",'Fig 2-fig supp 1A-B'!FR38/'Fig 2-fig supp 1A-B'!FR24*100)</f>
        <v/>
      </c>
      <c r="FS17" s="7" t="str">
        <f>IF(OR(ISBLANK('Fig 2-fig supp 1A-B'!FS38),ISBLANK('Fig 2-fig supp 1A-B'!FS24)),"",'Fig 2-fig supp 1A-B'!FS38/'Fig 2-fig supp 1A-B'!FS24*100)</f>
        <v/>
      </c>
      <c r="FT17" s="7" t="str">
        <f>IF(OR(ISBLANK('Fig 2-fig supp 1A-B'!FT38),ISBLANK('Fig 2-fig supp 1A-B'!FT24)),"",'Fig 2-fig supp 1A-B'!FT38/'Fig 2-fig supp 1A-B'!FT24*100)</f>
        <v/>
      </c>
      <c r="FU17" s="7" t="str">
        <f>IF(OR(ISBLANK('Fig 2-fig supp 1A-B'!FU38),ISBLANK('Fig 2-fig supp 1A-B'!FU24)),"",'Fig 2-fig supp 1A-B'!FU38/'Fig 2-fig supp 1A-B'!FU24*100)</f>
        <v/>
      </c>
      <c r="FV17" s="7" t="str">
        <f>IF(OR(ISBLANK('Fig 2-fig supp 1A-B'!FV38),ISBLANK('Fig 2-fig supp 1A-B'!FV24)),"",'Fig 2-fig supp 1A-B'!FV38/'Fig 2-fig supp 1A-B'!FV24*100)</f>
        <v/>
      </c>
      <c r="FW17" s="7" t="str">
        <f>IF(OR(ISBLANK('Fig 2-fig supp 1A-B'!FW38),ISBLANK('Fig 2-fig supp 1A-B'!FW24)),"",'Fig 2-fig supp 1A-B'!FW38/'Fig 2-fig supp 1A-B'!FW24*100)</f>
        <v/>
      </c>
      <c r="FX17" s="7" t="str">
        <f>IF(OR(ISBLANK('Fig 2-fig supp 1A-B'!FX38),ISBLANK('Fig 2-fig supp 1A-B'!FX24)),"",'Fig 2-fig supp 1A-B'!FX38/'Fig 2-fig supp 1A-B'!FX24*100)</f>
        <v/>
      </c>
      <c r="FY17" s="7" t="str">
        <f>IF(OR(ISBLANK('Fig 2-fig supp 1A-B'!FY38),ISBLANK('Fig 2-fig supp 1A-B'!FY24)),"",'Fig 2-fig supp 1A-B'!FY38/'Fig 2-fig supp 1A-B'!FY24*100)</f>
        <v/>
      </c>
      <c r="FZ17" s="7" t="str">
        <f>IF(OR(ISBLANK('Fig 2-fig supp 1A-B'!FZ38),ISBLANK('Fig 2-fig supp 1A-B'!FZ24)),"",'Fig 2-fig supp 1A-B'!FZ38/'Fig 2-fig supp 1A-B'!FZ24*100)</f>
        <v/>
      </c>
      <c r="GA17" s="7" t="str">
        <f>IF(OR(ISBLANK('Fig 2-fig supp 1A-B'!GA38),ISBLANK('Fig 2-fig supp 1A-B'!GA24)),"",'Fig 2-fig supp 1A-B'!GA38/'Fig 2-fig supp 1A-B'!GA24*100)</f>
        <v/>
      </c>
      <c r="GB17" s="7" t="str">
        <f>IF(OR(ISBLANK('Fig 2-fig supp 1A-B'!GB38),ISBLANK('Fig 2-fig supp 1A-B'!GB24)),"",'Fig 2-fig supp 1A-B'!GB38/'Fig 2-fig supp 1A-B'!GB24*100)</f>
        <v/>
      </c>
      <c r="GC17" s="7" t="str">
        <f>IF(OR(ISBLANK('Fig 2-fig supp 1A-B'!GC38),ISBLANK('Fig 2-fig supp 1A-B'!GC24)),"",'Fig 2-fig supp 1A-B'!GC38/'Fig 2-fig supp 1A-B'!GC24*100)</f>
        <v/>
      </c>
      <c r="GD17" s="7" t="str">
        <f>IF(OR(ISBLANK('Fig 2-fig supp 1A-B'!GD38),ISBLANK('Fig 2-fig supp 1A-B'!GD24)),"",'Fig 2-fig supp 1A-B'!GD38/'Fig 2-fig supp 1A-B'!GD24*100)</f>
        <v/>
      </c>
      <c r="GE17" s="7" t="str">
        <f>IF(OR(ISBLANK('Fig 2-fig supp 1A-B'!GE38),ISBLANK('Fig 2-fig supp 1A-B'!GE24)),"",'Fig 2-fig supp 1A-B'!GE38/'Fig 2-fig supp 1A-B'!GE24*100)</f>
        <v/>
      </c>
      <c r="GF17" s="7" t="str">
        <f>IF(OR(ISBLANK('Fig 2-fig supp 1A-B'!GF38),ISBLANK('Fig 2-fig supp 1A-B'!GF24)),"",'Fig 2-fig supp 1A-B'!GF38/'Fig 2-fig supp 1A-B'!GF24*100)</f>
        <v/>
      </c>
      <c r="GG17" s="7" t="str">
        <f>IF(OR(ISBLANK('Fig 2-fig supp 1A-B'!GG38),ISBLANK('Fig 2-fig supp 1A-B'!GG24)),"",'Fig 2-fig supp 1A-B'!GG38/'Fig 2-fig supp 1A-B'!GG24*100)</f>
        <v/>
      </c>
      <c r="GH17" s="7" t="str">
        <f>IF(OR(ISBLANK('Fig 2-fig supp 1A-B'!GH38),ISBLANK('Fig 2-fig supp 1A-B'!GH24)),"",'Fig 2-fig supp 1A-B'!GH38/'Fig 2-fig supp 1A-B'!GH24*100)</f>
        <v/>
      </c>
      <c r="GI17" s="7" t="str">
        <f>IF(OR(ISBLANK('Fig 2-fig supp 1A-B'!GI38),ISBLANK('Fig 2-fig supp 1A-B'!GI24)),"",'Fig 2-fig supp 1A-B'!GI38/'Fig 2-fig supp 1A-B'!GI24*100)</f>
        <v/>
      </c>
      <c r="GJ17" s="7" t="str">
        <f>IF(OR(ISBLANK('Fig 2-fig supp 1A-B'!GJ38),ISBLANK('Fig 2-fig supp 1A-B'!GJ24)),"",'Fig 2-fig supp 1A-B'!GJ38/'Fig 2-fig supp 1A-B'!GJ24*100)</f>
        <v/>
      </c>
      <c r="GK17" s="7" t="str">
        <f>IF(OR(ISBLANK('Fig 2-fig supp 1A-B'!GK38),ISBLANK('Fig 2-fig supp 1A-B'!GK24)),"",'Fig 2-fig supp 1A-B'!GK38/'Fig 2-fig supp 1A-B'!GK24*100)</f>
        <v/>
      </c>
      <c r="GL17" s="7">
        <f>IF(OR(ISBLANK('Fig 2-fig supp 1A-B'!GL38),ISBLANK('Fig 2-fig supp 1A-B'!GL24)),"",'Fig 2-fig supp 1A-B'!GL38/'Fig 2-fig supp 1A-B'!GL24*100)</f>
        <v>69.607734806629821</v>
      </c>
      <c r="GM17" s="7">
        <f>IF(OR(ISBLANK('Fig 2-fig supp 1A-B'!GM38),ISBLANK('Fig 2-fig supp 1A-B'!GM24)),"",'Fig 2-fig supp 1A-B'!GM38/'Fig 2-fig supp 1A-B'!GM24*100)</f>
        <v>71.780346820809243</v>
      </c>
      <c r="GN17" s="7">
        <f>IF(OR(ISBLANK('Fig 2-fig supp 1A-B'!GN38),ISBLANK('Fig 2-fig supp 1A-B'!GN24)),"",'Fig 2-fig supp 1A-B'!GN38/'Fig 2-fig supp 1A-B'!GN24*100)</f>
        <v>70.333333333333343</v>
      </c>
      <c r="GO17" s="7">
        <f>IF(OR(ISBLANK('Fig 2-fig supp 1A-B'!GO38),ISBLANK('Fig 2-fig supp 1A-B'!GO24)),"",'Fig 2-fig supp 1A-B'!GO38/'Fig 2-fig supp 1A-B'!GO24*100)</f>
        <v>69.609195402298866</v>
      </c>
      <c r="GP17" s="7">
        <f>IF(OR(ISBLANK('Fig 2-fig supp 1A-B'!GP38),ISBLANK('Fig 2-fig supp 1A-B'!GP24)),"",'Fig 2-fig supp 1A-B'!GP38/'Fig 2-fig supp 1A-B'!GP24*100)</f>
        <v>70.298913043478279</v>
      </c>
      <c r="GQ17" s="7">
        <f>IF(OR(ISBLANK('Fig 2-fig supp 1A-B'!GQ38),ISBLANK('Fig 2-fig supp 1A-B'!GQ24)),"",'Fig 2-fig supp 1A-B'!GQ38/'Fig 2-fig supp 1A-B'!GQ24*100)</f>
        <v>71.607361963190186</v>
      </c>
      <c r="GR17" s="7">
        <f>IF(OR(ISBLANK('Fig 2-fig supp 1A-B'!GR38),ISBLANK('Fig 2-fig supp 1A-B'!GR24)),"",'Fig 2-fig supp 1A-B'!GR38/'Fig 2-fig supp 1A-B'!GR24*100)</f>
        <v>71.114754098360649</v>
      </c>
      <c r="GS17" s="7">
        <f>IF(OR(ISBLANK('Fig 2-fig supp 1A-B'!GS38),ISBLANK('Fig 2-fig supp 1A-B'!GS24)),"",'Fig 2-fig supp 1A-B'!GS38/'Fig 2-fig supp 1A-B'!GS24*100)</f>
        <v>64.260606060606065</v>
      </c>
      <c r="GT17" s="7">
        <f>IF(OR(ISBLANK('Fig 2-fig supp 1A-B'!GT38),ISBLANK('Fig 2-fig supp 1A-B'!GT24)),"",'Fig 2-fig supp 1A-B'!GT38/'Fig 2-fig supp 1A-B'!GT24*100)</f>
        <v>66.440677966101688</v>
      </c>
      <c r="GU17" s="7">
        <f>IF(OR(ISBLANK('Fig 2-fig supp 1A-B'!GU38),ISBLANK('Fig 2-fig supp 1A-B'!GU24)),"",'Fig 2-fig supp 1A-B'!GU38/'Fig 2-fig supp 1A-B'!GU24*100)</f>
        <v>70.364640883977899</v>
      </c>
      <c r="GV17" s="7">
        <f>IF(OR(ISBLANK('Fig 2-fig supp 1A-B'!GV38),ISBLANK('Fig 2-fig supp 1A-B'!GV24)),"",'Fig 2-fig supp 1A-B'!GV38/'Fig 2-fig supp 1A-B'!GV24*100)</f>
        <v>68.201086956521735</v>
      </c>
      <c r="GW17" s="7">
        <f>IF(OR(ISBLANK('Fig 2-fig supp 1A-B'!GW38),ISBLANK('Fig 2-fig supp 1A-B'!GW24)),"",'Fig 2-fig supp 1A-B'!GW38/'Fig 2-fig supp 1A-B'!GW24*100)</f>
        <v>68.591160220994468</v>
      </c>
      <c r="GX17" s="7">
        <f>IF(OR(ISBLANK('Fig 2-fig supp 1A-B'!GX38),ISBLANK('Fig 2-fig supp 1A-B'!GX24)),"",'Fig 2-fig supp 1A-B'!GX38/'Fig 2-fig supp 1A-B'!GX24*100)</f>
        <v>70.95930232558139</v>
      </c>
      <c r="GY17" s="7">
        <f>IF(OR(ISBLANK('Fig 2-fig supp 1A-B'!GY38),ISBLANK('Fig 2-fig supp 1A-B'!GY24)),"",'Fig 2-fig supp 1A-B'!GY38/'Fig 2-fig supp 1A-B'!GY24*100)</f>
        <v>65.927777777777791</v>
      </c>
      <c r="GZ17" s="7">
        <f>IF(OR(ISBLANK('Fig 2-fig supp 1A-B'!GZ38),ISBLANK('Fig 2-fig supp 1A-B'!GZ24)),"",'Fig 2-fig supp 1A-B'!GZ38/'Fig 2-fig supp 1A-B'!GZ24*100)</f>
        <v>70.876470588235293</v>
      </c>
      <c r="HA17" s="7">
        <f>IF(OR(ISBLANK('Fig 2-fig supp 1A-B'!HA38),ISBLANK('Fig 2-fig supp 1A-B'!HA24)),"",'Fig 2-fig supp 1A-B'!HA38/'Fig 2-fig supp 1A-B'!HA24*100)</f>
        <v>67.040201005025125</v>
      </c>
      <c r="HB17" s="7">
        <f>IF(OR(ISBLANK('Fig 2-fig supp 1A-B'!HB38),ISBLANK('Fig 2-fig supp 1A-B'!HB24)),"",'Fig 2-fig supp 1A-B'!HB38/'Fig 2-fig supp 1A-B'!HB24*100)</f>
        <v>70.082568807339456</v>
      </c>
      <c r="HC17" s="7">
        <f>IF(OR(ISBLANK('Fig 2-fig supp 1A-B'!HC38),ISBLANK('Fig 2-fig supp 1A-B'!HC24)),"",'Fig 2-fig supp 1A-B'!HC38/'Fig 2-fig supp 1A-B'!HC24*100)</f>
        <v>67.825396825396837</v>
      </c>
      <c r="HD17" s="7"/>
      <c r="HE17" s="6"/>
      <c r="HF17" s="25">
        <f>AVERAGE(FF17:HE17)</f>
        <v>69.162307160314342</v>
      </c>
    </row>
    <row r="18" spans="1:214" x14ac:dyDescent="0.2">
      <c r="A18" s="13" t="s">
        <v>145</v>
      </c>
      <c r="B18" s="9" t="s">
        <v>0</v>
      </c>
      <c r="C18" s="5" t="str">
        <f>IF(OR(ISBLANK('Fig 2-fig supp 1A-B'!C39),ISBLANK('Fig 2-fig supp 1A-B'!C25)),"",'Fig 2-fig supp 1A-B'!C39/'Fig 2-fig supp 1A-B'!C25*100)</f>
        <v/>
      </c>
      <c r="D18" s="4" t="str">
        <f>IF(OR(ISBLANK('Fig 2-fig supp 1A-B'!D39),ISBLANK('Fig 2-fig supp 1A-B'!D25)),"",'Fig 2-fig supp 1A-B'!D39/'Fig 2-fig supp 1A-B'!D25*100)</f>
        <v/>
      </c>
      <c r="E18" s="4" t="str">
        <f>IF(OR(ISBLANK('Fig 2-fig supp 1A-B'!E39),ISBLANK('Fig 2-fig supp 1A-B'!E25)),"",'Fig 2-fig supp 1A-B'!E39/'Fig 2-fig supp 1A-B'!E25*100)</f>
        <v/>
      </c>
      <c r="F18" s="4" t="str">
        <f>IF(OR(ISBLANK('Fig 2-fig supp 1A-B'!F39),ISBLANK('Fig 2-fig supp 1A-B'!F25)),"",'Fig 2-fig supp 1A-B'!F39/'Fig 2-fig supp 1A-B'!F25*100)</f>
        <v/>
      </c>
      <c r="G18" s="4" t="str">
        <f>IF(OR(ISBLANK('Fig 2-fig supp 1A-B'!G39),ISBLANK('Fig 2-fig supp 1A-B'!G25)),"",'Fig 2-fig supp 1A-B'!G39/'Fig 2-fig supp 1A-B'!G25*100)</f>
        <v/>
      </c>
      <c r="H18" s="4" t="str">
        <f>IF(OR(ISBLANK('Fig 2-fig supp 1A-B'!H39),ISBLANK('Fig 2-fig supp 1A-B'!H25)),"",'Fig 2-fig supp 1A-B'!H39/'Fig 2-fig supp 1A-B'!H25*100)</f>
        <v/>
      </c>
      <c r="I18" s="4" t="str">
        <f>IF(OR(ISBLANK('Fig 2-fig supp 1A-B'!I39),ISBLANK('Fig 2-fig supp 1A-B'!I25)),"",'Fig 2-fig supp 1A-B'!I39/'Fig 2-fig supp 1A-B'!I25*100)</f>
        <v/>
      </c>
      <c r="J18" s="4" t="str">
        <f>IF(OR(ISBLANK('Fig 2-fig supp 1A-B'!J39),ISBLANK('Fig 2-fig supp 1A-B'!J25)),"",'Fig 2-fig supp 1A-B'!J39/'Fig 2-fig supp 1A-B'!J25*100)</f>
        <v/>
      </c>
      <c r="K18" s="4" t="str">
        <f>IF(OR(ISBLANK('Fig 2-fig supp 1A-B'!K39),ISBLANK('Fig 2-fig supp 1A-B'!K25)),"",'Fig 2-fig supp 1A-B'!K39/'Fig 2-fig supp 1A-B'!K25*100)</f>
        <v/>
      </c>
      <c r="L18" s="4">
        <f>IF(OR(ISBLANK('Fig 2-fig supp 1A-B'!L39),ISBLANK('Fig 2-fig supp 1A-B'!L25)),"",'Fig 2-fig supp 1A-B'!L39/'Fig 2-fig supp 1A-B'!L25*100)</f>
        <v>62.571752265861022</v>
      </c>
      <c r="M18" s="4">
        <f>IF(OR(ISBLANK('Fig 2-fig supp 1A-B'!M39),ISBLANK('Fig 2-fig supp 1A-B'!M25)),"",'Fig 2-fig supp 1A-B'!M39/'Fig 2-fig supp 1A-B'!M25*100)</f>
        <v>72.217589082638355</v>
      </c>
      <c r="N18" s="4">
        <f>IF(OR(ISBLANK('Fig 2-fig supp 1A-B'!N39),ISBLANK('Fig 2-fig supp 1A-B'!N25)),"",'Fig 2-fig supp 1A-B'!N39/'Fig 2-fig supp 1A-B'!N25*100)</f>
        <v>65.178082191780831</v>
      </c>
      <c r="O18" s="4">
        <f>IF(OR(ISBLANK('Fig 2-fig supp 1A-B'!O39),ISBLANK('Fig 2-fig supp 1A-B'!O25)),"",'Fig 2-fig supp 1A-B'!O39/'Fig 2-fig supp 1A-B'!O25*100)</f>
        <v>58.867346938775512</v>
      </c>
      <c r="P18" s="4">
        <f>IF(OR(ISBLANK('Fig 2-fig supp 1A-B'!P39),ISBLANK('Fig 2-fig supp 1A-B'!P25)),"",'Fig 2-fig supp 1A-B'!P39/'Fig 2-fig supp 1A-B'!P25*100)</f>
        <v>68.080459770114928</v>
      </c>
      <c r="Q18" s="4">
        <f>IF(OR(ISBLANK('Fig 2-fig supp 1A-B'!Q39),ISBLANK('Fig 2-fig supp 1A-B'!Q25)),"",'Fig 2-fig supp 1A-B'!Q39/'Fig 2-fig supp 1A-B'!Q25*100)</f>
        <v>73.426160337552744</v>
      </c>
      <c r="R18" s="4">
        <f>IF(OR(ISBLANK('Fig 2-fig supp 1A-B'!R39),ISBLANK('Fig 2-fig supp 1A-B'!R25)),"",'Fig 2-fig supp 1A-B'!R39/'Fig 2-fig supp 1A-B'!R25*100)</f>
        <v>77.045112781954884</v>
      </c>
      <c r="S18" s="4">
        <f>IF(OR(ISBLANK('Fig 2-fig supp 1A-B'!S39),ISBLANK('Fig 2-fig supp 1A-B'!S25)),"",'Fig 2-fig supp 1A-B'!S39/'Fig 2-fig supp 1A-B'!S25*100)</f>
        <v>75.326271186440678</v>
      </c>
      <c r="T18" s="4" t="str">
        <f>IF(OR(ISBLANK('Fig 2-fig supp 1A-B'!T39),ISBLANK('Fig 2-fig supp 1A-B'!T25)),"",'Fig 2-fig supp 1A-B'!T39/'Fig 2-fig supp 1A-B'!T25*100)</f>
        <v/>
      </c>
      <c r="U18" s="4" t="str">
        <f>IF(OR(ISBLANK('Fig 2-fig supp 1A-B'!U39),ISBLANK('Fig 2-fig supp 1A-B'!U25)),"",'Fig 2-fig supp 1A-B'!U39/'Fig 2-fig supp 1A-B'!U25*100)</f>
        <v/>
      </c>
      <c r="V18" s="4" t="str">
        <f>IF(OR(ISBLANK('Fig 2-fig supp 1A-B'!V39),ISBLANK('Fig 2-fig supp 1A-B'!V25)),"",'Fig 2-fig supp 1A-B'!V39/'Fig 2-fig supp 1A-B'!V25*100)</f>
        <v/>
      </c>
      <c r="W18" s="4" t="str">
        <f>IF(OR(ISBLANK('Fig 2-fig supp 1A-B'!W39),ISBLANK('Fig 2-fig supp 1A-B'!W25)),"",'Fig 2-fig supp 1A-B'!W39/'Fig 2-fig supp 1A-B'!W25*100)</f>
        <v/>
      </c>
      <c r="X18" s="4" t="str">
        <f>IF(OR(ISBLANK('Fig 2-fig supp 1A-B'!X39),ISBLANK('Fig 2-fig supp 1A-B'!X25)),"",'Fig 2-fig supp 1A-B'!X39/'Fig 2-fig supp 1A-B'!X25*100)</f>
        <v/>
      </c>
      <c r="Y18" s="4" t="str">
        <f>IF(OR(ISBLANK('Fig 2-fig supp 1A-B'!Y39),ISBLANK('Fig 2-fig supp 1A-B'!Y25)),"",'Fig 2-fig supp 1A-B'!Y39/'Fig 2-fig supp 1A-B'!Y25*100)</f>
        <v/>
      </c>
      <c r="Z18" s="4" t="str">
        <f>IF(OR(ISBLANK('Fig 2-fig supp 1A-B'!Z39),ISBLANK('Fig 2-fig supp 1A-B'!Z25)),"",'Fig 2-fig supp 1A-B'!Z39/'Fig 2-fig supp 1A-B'!Z25*100)</f>
        <v/>
      </c>
      <c r="AA18" s="4" t="str">
        <f>IF(OR(ISBLANK('Fig 2-fig supp 1A-B'!AA39),ISBLANK('Fig 2-fig supp 1A-B'!AA25)),"",'Fig 2-fig supp 1A-B'!AA39/'Fig 2-fig supp 1A-B'!AA25*100)</f>
        <v/>
      </c>
      <c r="AB18" s="4" t="str">
        <f>IF(OR(ISBLANK('Fig 2-fig supp 1A-B'!AB39),ISBLANK('Fig 2-fig supp 1A-B'!AB25)),"",'Fig 2-fig supp 1A-B'!AB39/'Fig 2-fig supp 1A-B'!AB25*100)</f>
        <v/>
      </c>
      <c r="AC18" s="4" t="str">
        <f>IF(OR(ISBLANK('Fig 2-fig supp 1A-B'!AC39),ISBLANK('Fig 2-fig supp 1A-B'!AC25)),"",'Fig 2-fig supp 1A-B'!AC39/'Fig 2-fig supp 1A-B'!AC25*100)</f>
        <v/>
      </c>
      <c r="AD18" s="4" t="str">
        <f>IF(OR(ISBLANK('Fig 2-fig supp 1A-B'!AD39),ISBLANK('Fig 2-fig supp 1A-B'!AD25)),"",'Fig 2-fig supp 1A-B'!AD39/'Fig 2-fig supp 1A-B'!AD25*100)</f>
        <v/>
      </c>
      <c r="AE18" s="4">
        <f>IF(OR(ISBLANK('Fig 2-fig supp 1A-B'!AE39),ISBLANK('Fig 2-fig supp 1A-B'!AE25)),"",'Fig 2-fig supp 1A-B'!AE39/'Fig 2-fig supp 1A-B'!AE25*100)</f>
        <v>67.54710144927536</v>
      </c>
      <c r="AF18" s="4">
        <f>IF(OR(ISBLANK('Fig 2-fig supp 1A-B'!AF39),ISBLANK('Fig 2-fig supp 1A-B'!AF25)),"",'Fig 2-fig supp 1A-B'!AF39/'Fig 2-fig supp 1A-B'!AF25*100)</f>
        <v>64.572490706319712</v>
      </c>
      <c r="AG18" s="4">
        <f>IF(OR(ISBLANK('Fig 2-fig supp 1A-B'!AG39),ISBLANK('Fig 2-fig supp 1A-B'!AG25)),"",'Fig 2-fig supp 1A-B'!AG39/'Fig 2-fig supp 1A-B'!AG25*100)</f>
        <v>66.859375</v>
      </c>
      <c r="AH18" s="4">
        <f>IF(OR(ISBLANK('Fig 2-fig supp 1A-B'!AH39),ISBLANK('Fig 2-fig supp 1A-B'!AH25)),"",'Fig 2-fig supp 1A-B'!AH39/'Fig 2-fig supp 1A-B'!AH25*100)</f>
        <v>63.99290780141844</v>
      </c>
      <c r="AI18" s="4">
        <f>IF(OR(ISBLANK('Fig 2-fig supp 1A-B'!AI39),ISBLANK('Fig 2-fig supp 1A-B'!AI25)),"",'Fig 2-fig supp 1A-B'!AI39/'Fig 2-fig supp 1A-B'!AI25*100)</f>
        <v>67.01229508196721</v>
      </c>
      <c r="AJ18" s="4">
        <f>IF(OR(ISBLANK('Fig 2-fig supp 1A-B'!AJ39),ISBLANK('Fig 2-fig supp 1A-B'!AJ25)),"",'Fig 2-fig supp 1A-B'!AJ39/'Fig 2-fig supp 1A-B'!AJ25*100)</f>
        <v>66.123836793128135</v>
      </c>
      <c r="AK18" s="4">
        <f>IF(OR(ISBLANK('Fig 2-fig supp 1A-B'!AK39),ISBLANK('Fig 2-fig supp 1A-B'!AK25)),"",'Fig 2-fig supp 1A-B'!AK39/'Fig 2-fig supp 1A-B'!AK25*100)</f>
        <v>62.646860229574607</v>
      </c>
      <c r="AL18" s="4" t="str">
        <f>IF(OR(ISBLANK('Fig 2-fig supp 1A-B'!AL39),ISBLANK('Fig 2-fig supp 1A-B'!AL25)),"",'Fig 2-fig supp 1A-B'!AL39/'Fig 2-fig supp 1A-B'!AL25*100)</f>
        <v/>
      </c>
      <c r="AM18" s="4" t="str">
        <f>IF(OR(ISBLANK('Fig 2-fig supp 1A-B'!AM39),ISBLANK('Fig 2-fig supp 1A-B'!AM25)),"",'Fig 2-fig supp 1A-B'!AM39/'Fig 2-fig supp 1A-B'!AM25*100)</f>
        <v/>
      </c>
      <c r="AN18" s="4" t="str">
        <f>IF(OR(ISBLANK('Fig 2-fig supp 1A-B'!AN39),ISBLANK('Fig 2-fig supp 1A-B'!AN25)),"",'Fig 2-fig supp 1A-B'!AN39/'Fig 2-fig supp 1A-B'!AN25*100)</f>
        <v/>
      </c>
      <c r="AO18" s="4" t="str">
        <f>IF(OR(ISBLANK('Fig 2-fig supp 1A-B'!AO39),ISBLANK('Fig 2-fig supp 1A-B'!AO25)),"",'Fig 2-fig supp 1A-B'!AO39/'Fig 2-fig supp 1A-B'!AO25*100)</f>
        <v/>
      </c>
      <c r="AP18" s="4" t="str">
        <f>IF(OR(ISBLANK('Fig 2-fig supp 1A-B'!AP39),ISBLANK('Fig 2-fig supp 1A-B'!AP25)),"",'Fig 2-fig supp 1A-B'!AP39/'Fig 2-fig supp 1A-B'!AP25*100)</f>
        <v/>
      </c>
      <c r="AQ18" s="4" t="str">
        <f>IF(OR(ISBLANK('Fig 2-fig supp 1A-B'!AQ39),ISBLANK('Fig 2-fig supp 1A-B'!AQ25)),"",'Fig 2-fig supp 1A-B'!AQ39/'Fig 2-fig supp 1A-B'!AQ25*100)</f>
        <v/>
      </c>
      <c r="AR18" s="4" t="str">
        <f>IF(OR(ISBLANK('Fig 2-fig supp 1A-B'!AR39),ISBLANK('Fig 2-fig supp 1A-B'!AR25)),"",'Fig 2-fig supp 1A-B'!AR39/'Fig 2-fig supp 1A-B'!AR25*100)</f>
        <v/>
      </c>
      <c r="AS18" s="4" t="str">
        <f>IF(OR(ISBLANK('Fig 2-fig supp 1A-B'!AS39),ISBLANK('Fig 2-fig supp 1A-B'!AS25)),"",'Fig 2-fig supp 1A-B'!AS39/'Fig 2-fig supp 1A-B'!AS25*100)</f>
        <v/>
      </c>
      <c r="AT18" s="4" t="str">
        <f>IF(OR(ISBLANK('Fig 2-fig supp 1A-B'!AT39),ISBLANK('Fig 2-fig supp 1A-B'!AT25)),"",'Fig 2-fig supp 1A-B'!AT39/'Fig 2-fig supp 1A-B'!AT25*100)</f>
        <v/>
      </c>
      <c r="AU18" s="4" t="str">
        <f>IF(OR(ISBLANK('Fig 2-fig supp 1A-B'!AU39),ISBLANK('Fig 2-fig supp 1A-B'!AU25)),"",'Fig 2-fig supp 1A-B'!AU39/'Fig 2-fig supp 1A-B'!AU25*100)</f>
        <v/>
      </c>
      <c r="AV18" s="4" t="str">
        <f>IF(OR(ISBLANK('Fig 2-fig supp 1A-B'!AV39),ISBLANK('Fig 2-fig supp 1A-B'!AV25)),"",'Fig 2-fig supp 1A-B'!AV39/'Fig 2-fig supp 1A-B'!AV25*100)</f>
        <v/>
      </c>
      <c r="AW18" s="4" t="str">
        <f>IF(OR(ISBLANK('Fig 2-fig supp 1A-B'!AW39),ISBLANK('Fig 2-fig supp 1A-B'!AW25)),"",'Fig 2-fig supp 1A-B'!AW39/'Fig 2-fig supp 1A-B'!AW25*100)</f>
        <v/>
      </c>
      <c r="AX18" s="4" t="str">
        <f>IF(OR(ISBLANK('Fig 2-fig supp 1A-B'!AX39),ISBLANK('Fig 2-fig supp 1A-B'!AX25)),"",'Fig 2-fig supp 1A-B'!AX39/'Fig 2-fig supp 1A-B'!AX25*100)</f>
        <v/>
      </c>
      <c r="AY18" s="4" t="str">
        <f>IF(OR(ISBLANK('Fig 2-fig supp 1A-B'!AY39),ISBLANK('Fig 2-fig supp 1A-B'!AY25)),"",'Fig 2-fig supp 1A-B'!AY39/'Fig 2-fig supp 1A-B'!AY25*100)</f>
        <v/>
      </c>
      <c r="AZ18" s="4" t="str">
        <f>IF(OR(ISBLANK('Fig 2-fig supp 1A-B'!AZ39),ISBLANK('Fig 2-fig supp 1A-B'!AZ25)),"",'Fig 2-fig supp 1A-B'!AZ39/'Fig 2-fig supp 1A-B'!AZ25*100)</f>
        <v/>
      </c>
      <c r="BA18" s="4" t="str">
        <f>IF(OR(ISBLANK('Fig 2-fig supp 1A-B'!BA39),ISBLANK('Fig 2-fig supp 1A-B'!BA25)),"",'Fig 2-fig supp 1A-B'!BA39/'Fig 2-fig supp 1A-B'!BA25*100)</f>
        <v/>
      </c>
      <c r="BB18" s="3" t="str">
        <f>IF(OR(ISBLANK('Fig 2-fig supp 1A-B'!BB39),ISBLANK('Fig 2-fig supp 1A-B'!BB25)),"",'Fig 2-fig supp 1A-B'!BB39/'Fig 2-fig supp 1A-B'!BB25*100)</f>
        <v/>
      </c>
      <c r="BC18" s="24">
        <f>AVERAGE(C18:BB18)</f>
        <v>67.431176107786825</v>
      </c>
      <c r="BD18" s="5" t="str">
        <f>IF(OR(ISBLANK('Fig 2-fig supp 1A-B'!BD39),ISBLANK('Fig 2-fig supp 1A-B'!BD25)),"",'Fig 2-fig supp 1A-B'!BD39/'Fig 2-fig supp 1A-B'!BD25*100)</f>
        <v/>
      </c>
      <c r="BE18" s="4" t="str">
        <f>IF(OR(ISBLANK('Fig 2-fig supp 1A-B'!BE39),ISBLANK('Fig 2-fig supp 1A-B'!BE25)),"",'Fig 2-fig supp 1A-B'!BE39/'Fig 2-fig supp 1A-B'!BE25*100)</f>
        <v/>
      </c>
      <c r="BF18" s="4" t="str">
        <f>IF(OR(ISBLANK('Fig 2-fig supp 1A-B'!BF39),ISBLANK('Fig 2-fig supp 1A-B'!BF25)),"",'Fig 2-fig supp 1A-B'!BF39/'Fig 2-fig supp 1A-B'!BF25*100)</f>
        <v/>
      </c>
      <c r="BG18" s="4" t="str">
        <f>IF(OR(ISBLANK('Fig 2-fig supp 1A-B'!BG39),ISBLANK('Fig 2-fig supp 1A-B'!BG25)),"",'Fig 2-fig supp 1A-B'!BG39/'Fig 2-fig supp 1A-B'!BG25*100)</f>
        <v/>
      </c>
      <c r="BH18" s="4" t="str">
        <f>IF(OR(ISBLANK('Fig 2-fig supp 1A-B'!BH39),ISBLANK('Fig 2-fig supp 1A-B'!BH25)),"",'Fig 2-fig supp 1A-B'!BH39/'Fig 2-fig supp 1A-B'!BH25*100)</f>
        <v/>
      </c>
      <c r="BI18" s="4" t="str">
        <f>IF(OR(ISBLANK('Fig 2-fig supp 1A-B'!BI39),ISBLANK('Fig 2-fig supp 1A-B'!BI25)),"",'Fig 2-fig supp 1A-B'!BI39/'Fig 2-fig supp 1A-B'!BI25*100)</f>
        <v/>
      </c>
      <c r="BJ18" s="4" t="str">
        <f>IF(OR(ISBLANK('Fig 2-fig supp 1A-B'!BJ39),ISBLANK('Fig 2-fig supp 1A-B'!BJ25)),"",'Fig 2-fig supp 1A-B'!BJ39/'Fig 2-fig supp 1A-B'!BJ25*100)</f>
        <v/>
      </c>
      <c r="BK18" s="4" t="str">
        <f>IF(OR(ISBLANK('Fig 2-fig supp 1A-B'!BK39),ISBLANK('Fig 2-fig supp 1A-B'!BK25)),"",'Fig 2-fig supp 1A-B'!BK39/'Fig 2-fig supp 1A-B'!BK25*100)</f>
        <v/>
      </c>
      <c r="BL18" s="4" t="str">
        <f>IF(OR(ISBLANK('Fig 2-fig supp 1A-B'!BL39),ISBLANK('Fig 2-fig supp 1A-B'!BL25)),"",'Fig 2-fig supp 1A-B'!BL39/'Fig 2-fig supp 1A-B'!BL25*100)</f>
        <v/>
      </c>
      <c r="BM18" s="4">
        <f>IF(OR(ISBLANK('Fig 2-fig supp 1A-B'!BM39),ISBLANK('Fig 2-fig supp 1A-B'!BM25)),"",'Fig 2-fig supp 1A-B'!BM39/'Fig 2-fig supp 1A-B'!BM25*100)</f>
        <v>66.904124263524366</v>
      </c>
      <c r="BN18" s="4">
        <f>IF(OR(ISBLANK('Fig 2-fig supp 1A-B'!BN39),ISBLANK('Fig 2-fig supp 1A-B'!BN25)),"",'Fig 2-fig supp 1A-B'!BN39/'Fig 2-fig supp 1A-B'!BN25*100)</f>
        <v>65.519839276745344</v>
      </c>
      <c r="BO18" s="4">
        <f>IF(OR(ISBLANK('Fig 2-fig supp 1A-B'!BO39),ISBLANK('Fig 2-fig supp 1A-B'!BO25)),"",'Fig 2-fig supp 1A-B'!BO39/'Fig 2-fig supp 1A-B'!BO25*100)</f>
        <v>67.292435424354252</v>
      </c>
      <c r="BP18" s="4">
        <f>IF(OR(ISBLANK('Fig 2-fig supp 1A-B'!BP39),ISBLANK('Fig 2-fig supp 1A-B'!BP25)),"",'Fig 2-fig supp 1A-B'!BP39/'Fig 2-fig supp 1A-B'!BP25*100)</f>
        <v>67.72661173048958</v>
      </c>
      <c r="BQ18" s="4">
        <f>IF(OR(ISBLANK('Fig 2-fig supp 1A-B'!BQ39),ISBLANK('Fig 2-fig supp 1A-B'!BQ25)),"",'Fig 2-fig supp 1A-B'!BQ39/'Fig 2-fig supp 1A-B'!BQ25*100)</f>
        <v>69.697787371829463</v>
      </c>
      <c r="BR18" s="4">
        <f>IF(OR(ISBLANK('Fig 2-fig supp 1A-B'!BR39),ISBLANK('Fig 2-fig supp 1A-B'!BR25)),"",'Fig 2-fig supp 1A-B'!BR39/'Fig 2-fig supp 1A-B'!BR25*100)</f>
        <v>66.696078431372555</v>
      </c>
      <c r="BS18" s="4" t="str">
        <f>IF(OR(ISBLANK('Fig 2-fig supp 1A-B'!BS39),ISBLANK('Fig 2-fig supp 1A-B'!BS25)),"",'Fig 2-fig supp 1A-B'!BS39/'Fig 2-fig supp 1A-B'!BS25*100)</f>
        <v/>
      </c>
      <c r="BT18" s="4" t="str">
        <f>IF(OR(ISBLANK('Fig 2-fig supp 1A-B'!BT39),ISBLANK('Fig 2-fig supp 1A-B'!BT25)),"",'Fig 2-fig supp 1A-B'!BT39/'Fig 2-fig supp 1A-B'!BT25*100)</f>
        <v/>
      </c>
      <c r="BU18" s="4" t="str">
        <f>IF(OR(ISBLANK('Fig 2-fig supp 1A-B'!BU39),ISBLANK('Fig 2-fig supp 1A-B'!BU25)),"",'Fig 2-fig supp 1A-B'!BU39/'Fig 2-fig supp 1A-B'!BU25*100)</f>
        <v/>
      </c>
      <c r="BV18" s="4" t="str">
        <f>IF(OR(ISBLANK('Fig 2-fig supp 1A-B'!BV39),ISBLANK('Fig 2-fig supp 1A-B'!BV25)),"",'Fig 2-fig supp 1A-B'!BV39/'Fig 2-fig supp 1A-B'!BV25*100)</f>
        <v/>
      </c>
      <c r="BW18" s="4" t="str">
        <f>IF(OR(ISBLANK('Fig 2-fig supp 1A-B'!BW39),ISBLANK('Fig 2-fig supp 1A-B'!BW25)),"",'Fig 2-fig supp 1A-B'!BW39/'Fig 2-fig supp 1A-B'!BW25*100)</f>
        <v/>
      </c>
      <c r="BX18" s="4" t="str">
        <f>IF(OR(ISBLANK('Fig 2-fig supp 1A-B'!BX39),ISBLANK('Fig 2-fig supp 1A-B'!BX25)),"",'Fig 2-fig supp 1A-B'!BX39/'Fig 2-fig supp 1A-B'!BX25*100)</f>
        <v/>
      </c>
      <c r="BY18" s="4" t="str">
        <f>IF(OR(ISBLANK('Fig 2-fig supp 1A-B'!BY39),ISBLANK('Fig 2-fig supp 1A-B'!BY25)),"",'Fig 2-fig supp 1A-B'!BY39/'Fig 2-fig supp 1A-B'!BY25*100)</f>
        <v/>
      </c>
      <c r="BZ18" s="4" t="str">
        <f>IF(OR(ISBLANK('Fig 2-fig supp 1A-B'!BZ39),ISBLANK('Fig 2-fig supp 1A-B'!BZ25)),"",'Fig 2-fig supp 1A-B'!BZ39/'Fig 2-fig supp 1A-B'!BZ25*100)</f>
        <v/>
      </c>
      <c r="CA18" s="4" t="str">
        <f>IF(OR(ISBLANK('Fig 2-fig supp 1A-B'!CA39),ISBLANK('Fig 2-fig supp 1A-B'!CA25)),"",'Fig 2-fig supp 1A-B'!CA39/'Fig 2-fig supp 1A-B'!CA25*100)</f>
        <v/>
      </c>
      <c r="CB18" s="4" t="str">
        <f>IF(OR(ISBLANK('Fig 2-fig supp 1A-B'!CB39),ISBLANK('Fig 2-fig supp 1A-B'!CB25)),"",'Fig 2-fig supp 1A-B'!CB39/'Fig 2-fig supp 1A-B'!CB25*100)</f>
        <v/>
      </c>
      <c r="CC18" s="4" t="str">
        <f>IF(OR(ISBLANK('Fig 2-fig supp 1A-B'!CC39),ISBLANK('Fig 2-fig supp 1A-B'!CC25)),"",'Fig 2-fig supp 1A-B'!CC39/'Fig 2-fig supp 1A-B'!CC25*100)</f>
        <v/>
      </c>
      <c r="CD18" s="4">
        <f>IF(OR(ISBLANK('Fig 2-fig supp 1A-B'!CD39),ISBLANK('Fig 2-fig supp 1A-B'!CD25)),"",'Fig 2-fig supp 1A-B'!CD39/'Fig 2-fig supp 1A-B'!CD25*100)</f>
        <v>58.589743589743591</v>
      </c>
      <c r="CE18" s="4">
        <f>IF(OR(ISBLANK('Fig 2-fig supp 1A-B'!CE39),ISBLANK('Fig 2-fig supp 1A-B'!CE25)),"",'Fig 2-fig supp 1A-B'!CE39/'Fig 2-fig supp 1A-B'!CE25*100)</f>
        <v>82.075376884422113</v>
      </c>
      <c r="CF18" s="4">
        <f>IF(OR(ISBLANK('Fig 2-fig supp 1A-B'!CF39),ISBLANK('Fig 2-fig supp 1A-B'!CF25)),"",'Fig 2-fig supp 1A-B'!CF39/'Fig 2-fig supp 1A-B'!CF25*100)</f>
        <v>66.20930232558139</v>
      </c>
      <c r="CG18" s="4">
        <f>IF(OR(ISBLANK('Fig 2-fig supp 1A-B'!CG39),ISBLANK('Fig 2-fig supp 1A-B'!CG25)),"",'Fig 2-fig supp 1A-B'!CG39/'Fig 2-fig supp 1A-B'!CG25*100)</f>
        <v>69.682464454976298</v>
      </c>
      <c r="CH18" s="4">
        <f>IF(OR(ISBLANK('Fig 2-fig supp 1A-B'!CH39),ISBLANK('Fig 2-fig supp 1A-B'!CH25)),"",'Fig 2-fig supp 1A-B'!CH39/'Fig 2-fig supp 1A-B'!CH25*100)</f>
        <v>63.830508474576263</v>
      </c>
      <c r="CI18" s="4">
        <f>IF(OR(ISBLANK('Fig 2-fig supp 1A-B'!CI39),ISBLANK('Fig 2-fig supp 1A-B'!CI25)),"",'Fig 2-fig supp 1A-B'!CI39/'Fig 2-fig supp 1A-B'!CI25*100)</f>
        <v>77.277070063694268</v>
      </c>
      <c r="CJ18" s="4">
        <f>IF(OR(ISBLANK('Fig 2-fig supp 1A-B'!CJ39),ISBLANK('Fig 2-fig supp 1A-B'!CJ25)),"",'Fig 2-fig supp 1A-B'!CJ39/'Fig 2-fig supp 1A-B'!CJ25*100)</f>
        <v>68.601174586225312</v>
      </c>
      <c r="CK18" s="4">
        <f>IF(OR(ISBLANK('Fig 2-fig supp 1A-B'!CK39),ISBLANK('Fig 2-fig supp 1A-B'!CK25)),"",'Fig 2-fig supp 1A-B'!CK39/'Fig 2-fig supp 1A-B'!CK25*100)</f>
        <v>75.822498586772184</v>
      </c>
      <c r="CL18" s="4">
        <f>IF(OR(ISBLANK('Fig 2-fig supp 1A-B'!CL39),ISBLANK('Fig 2-fig supp 1A-B'!CL25)),"",'Fig 2-fig supp 1A-B'!CL39/'Fig 2-fig supp 1A-B'!CL25*100)</f>
        <v>62.977362204724407</v>
      </c>
      <c r="CM18" s="4">
        <f>IF(OR(ISBLANK('Fig 2-fig supp 1A-B'!CM39),ISBLANK('Fig 2-fig supp 1A-B'!CM25)),"",'Fig 2-fig supp 1A-B'!CM39/'Fig 2-fig supp 1A-B'!CM25*100)</f>
        <v>69.859296482412063</v>
      </c>
      <c r="CN18" s="4">
        <f>IF(OR(ISBLANK('Fig 2-fig supp 1A-B'!CN39),ISBLANK('Fig 2-fig supp 1A-B'!CN25)),"",'Fig 2-fig supp 1A-B'!CN39/'Fig 2-fig supp 1A-B'!CN25*100)</f>
        <v>70.429292929292927</v>
      </c>
      <c r="CO18" s="4" t="str">
        <f>IF(OR(ISBLANK('Fig 2-fig supp 1A-B'!CO39),ISBLANK('Fig 2-fig supp 1A-B'!CO25)),"",'Fig 2-fig supp 1A-B'!CO39/'Fig 2-fig supp 1A-B'!CO25*100)</f>
        <v/>
      </c>
      <c r="CP18" s="4" t="str">
        <f>IF(OR(ISBLANK('Fig 2-fig supp 1A-B'!CP39),ISBLANK('Fig 2-fig supp 1A-B'!CP25)),"",'Fig 2-fig supp 1A-B'!CP39/'Fig 2-fig supp 1A-B'!CP25*100)</f>
        <v/>
      </c>
      <c r="CQ18" s="4" t="str">
        <f>IF(OR(ISBLANK('Fig 2-fig supp 1A-B'!CQ39),ISBLANK('Fig 2-fig supp 1A-B'!CQ25)),"",'Fig 2-fig supp 1A-B'!CQ39/'Fig 2-fig supp 1A-B'!CQ25*100)</f>
        <v/>
      </c>
      <c r="CR18" s="4" t="str">
        <f>IF(OR(ISBLANK('Fig 2-fig supp 1A-B'!CR39),ISBLANK('Fig 2-fig supp 1A-B'!CR25)),"",'Fig 2-fig supp 1A-B'!CR39/'Fig 2-fig supp 1A-B'!CR25*100)</f>
        <v/>
      </c>
      <c r="CS18" s="4" t="str">
        <f>IF(OR(ISBLANK('Fig 2-fig supp 1A-B'!CS39),ISBLANK('Fig 2-fig supp 1A-B'!CS25)),"",'Fig 2-fig supp 1A-B'!CS39/'Fig 2-fig supp 1A-B'!CS25*100)</f>
        <v/>
      </c>
      <c r="CT18" s="4" t="str">
        <f>IF(OR(ISBLANK('Fig 2-fig supp 1A-B'!CT39),ISBLANK('Fig 2-fig supp 1A-B'!CT25)),"",'Fig 2-fig supp 1A-B'!CT39/'Fig 2-fig supp 1A-B'!CT25*100)</f>
        <v/>
      </c>
      <c r="CU18" s="4" t="str">
        <f>IF(OR(ISBLANK('Fig 2-fig supp 1A-B'!CU39),ISBLANK('Fig 2-fig supp 1A-B'!CU25)),"",'Fig 2-fig supp 1A-B'!CU39/'Fig 2-fig supp 1A-B'!CU25*100)</f>
        <v/>
      </c>
      <c r="CV18" s="4" t="str">
        <f>IF(OR(ISBLANK('Fig 2-fig supp 1A-B'!CV39),ISBLANK('Fig 2-fig supp 1A-B'!CV25)),"",'Fig 2-fig supp 1A-B'!CV39/'Fig 2-fig supp 1A-B'!CV25*100)</f>
        <v/>
      </c>
      <c r="CW18" s="4" t="str">
        <f>IF(OR(ISBLANK('Fig 2-fig supp 1A-B'!CW39),ISBLANK('Fig 2-fig supp 1A-B'!CW25)),"",'Fig 2-fig supp 1A-B'!CW39/'Fig 2-fig supp 1A-B'!CW25*100)</f>
        <v/>
      </c>
      <c r="CX18" s="4" t="str">
        <f>IF(OR(ISBLANK('Fig 2-fig supp 1A-B'!CX39),ISBLANK('Fig 2-fig supp 1A-B'!CX25)),"",'Fig 2-fig supp 1A-B'!CX39/'Fig 2-fig supp 1A-B'!CX25*100)</f>
        <v/>
      </c>
      <c r="CY18" s="4" t="str">
        <f>IF(OR(ISBLANK('Fig 2-fig supp 1A-B'!CY39),ISBLANK('Fig 2-fig supp 1A-B'!CY25)),"",'Fig 2-fig supp 1A-B'!CY39/'Fig 2-fig supp 1A-B'!CY25*100)</f>
        <v/>
      </c>
      <c r="CZ18" s="4" t="str">
        <f>IF(OR(ISBLANK('Fig 2-fig supp 1A-B'!CZ39),ISBLANK('Fig 2-fig supp 1A-B'!CZ25)),"",'Fig 2-fig supp 1A-B'!CZ39/'Fig 2-fig supp 1A-B'!CZ25*100)</f>
        <v/>
      </c>
      <c r="DA18" s="4" t="str">
        <f>IF(OR(ISBLANK('Fig 2-fig supp 1A-B'!DA39),ISBLANK('Fig 2-fig supp 1A-B'!DA25)),"",'Fig 2-fig supp 1A-B'!DA39/'Fig 2-fig supp 1A-B'!DA25*100)</f>
        <v/>
      </c>
      <c r="DB18" s="4" t="str">
        <f>IF(OR(ISBLANK('Fig 2-fig supp 1A-B'!DB39),ISBLANK('Fig 2-fig supp 1A-B'!DB25)),"",'Fig 2-fig supp 1A-B'!DB39/'Fig 2-fig supp 1A-B'!DB25*100)</f>
        <v/>
      </c>
      <c r="DC18" s="3" t="str">
        <f>IF(OR(ISBLANK('Fig 2-fig supp 1A-B'!DC39),ISBLANK('Fig 2-fig supp 1A-B'!DC25)),"",'Fig 2-fig supp 1A-B'!DC39/'Fig 2-fig supp 1A-B'!DC25*100)</f>
        <v/>
      </c>
      <c r="DD18" s="24">
        <f>AVERAGE(BD18:DC18)</f>
        <v>68.775939240043314</v>
      </c>
      <c r="DE18" s="5" t="str">
        <f>IF(OR(ISBLANK('Fig 2-fig supp 1A-B'!DE39),ISBLANK('Fig 2-fig supp 1A-B'!DE25)),"",'Fig 2-fig supp 1A-B'!DE39/'Fig 2-fig supp 1A-B'!DE25*100)</f>
        <v/>
      </c>
      <c r="DF18" s="4" t="str">
        <f>IF(OR(ISBLANK('Fig 2-fig supp 1A-B'!DF39),ISBLANK('Fig 2-fig supp 1A-B'!DF25)),"",'Fig 2-fig supp 1A-B'!DF39/'Fig 2-fig supp 1A-B'!DF25*100)</f>
        <v/>
      </c>
      <c r="DG18" s="4" t="str">
        <f>IF(OR(ISBLANK('Fig 2-fig supp 1A-B'!DG39),ISBLANK('Fig 2-fig supp 1A-B'!DG25)),"",'Fig 2-fig supp 1A-B'!DG39/'Fig 2-fig supp 1A-B'!DG25*100)</f>
        <v/>
      </c>
      <c r="DH18" s="4" t="str">
        <f>IF(OR(ISBLANK('Fig 2-fig supp 1A-B'!DH39),ISBLANK('Fig 2-fig supp 1A-B'!DH25)),"",'Fig 2-fig supp 1A-B'!DH39/'Fig 2-fig supp 1A-B'!DH25*100)</f>
        <v/>
      </c>
      <c r="DI18" s="4" t="str">
        <f>IF(OR(ISBLANK('Fig 2-fig supp 1A-B'!DI39),ISBLANK('Fig 2-fig supp 1A-B'!DI25)),"",'Fig 2-fig supp 1A-B'!DI39/'Fig 2-fig supp 1A-B'!DI25*100)</f>
        <v/>
      </c>
      <c r="DJ18" s="4" t="str">
        <f>IF(OR(ISBLANK('Fig 2-fig supp 1A-B'!DJ39),ISBLANK('Fig 2-fig supp 1A-B'!DJ25)),"",'Fig 2-fig supp 1A-B'!DJ39/'Fig 2-fig supp 1A-B'!DJ25*100)</f>
        <v/>
      </c>
      <c r="DK18" s="4" t="str">
        <f>IF(OR(ISBLANK('Fig 2-fig supp 1A-B'!DK39),ISBLANK('Fig 2-fig supp 1A-B'!DK25)),"",'Fig 2-fig supp 1A-B'!DK39/'Fig 2-fig supp 1A-B'!DK25*100)</f>
        <v/>
      </c>
      <c r="DL18" s="4">
        <f>IF(OR(ISBLANK('Fig 2-fig supp 1A-B'!DL39),ISBLANK('Fig 2-fig supp 1A-B'!DL25)),"",'Fig 2-fig supp 1A-B'!DL39/'Fig 2-fig supp 1A-B'!DL25*100)</f>
        <v>81.983210912906614</v>
      </c>
      <c r="DM18" s="4">
        <f>IF(OR(ISBLANK('Fig 2-fig supp 1A-B'!DM39),ISBLANK('Fig 2-fig supp 1A-B'!DM25)),"",'Fig 2-fig supp 1A-B'!DM39/'Fig 2-fig supp 1A-B'!DM25*100)</f>
        <v>72.889952153110045</v>
      </c>
      <c r="DN18" s="4">
        <f>IF(OR(ISBLANK('Fig 2-fig supp 1A-B'!DN39),ISBLANK('Fig 2-fig supp 1A-B'!DN25)),"",'Fig 2-fig supp 1A-B'!DN39/'Fig 2-fig supp 1A-B'!DN25*100)</f>
        <v>69.570796460176993</v>
      </c>
      <c r="DO18" s="4">
        <f>IF(OR(ISBLANK('Fig 2-fig supp 1A-B'!DO39),ISBLANK('Fig 2-fig supp 1A-B'!DO25)),"",'Fig 2-fig supp 1A-B'!DO39/'Fig 2-fig supp 1A-B'!DO25*100)</f>
        <v>71.820754716981142</v>
      </c>
      <c r="DP18" s="4">
        <f>IF(OR(ISBLANK('Fig 2-fig supp 1A-B'!DP39),ISBLANK('Fig 2-fig supp 1A-B'!DP25)),"",'Fig 2-fig supp 1A-B'!DP39/'Fig 2-fig supp 1A-B'!DP25*100)</f>
        <v>68.16335740072202</v>
      </c>
      <c r="DQ18" s="4">
        <f>IF(OR(ISBLANK('Fig 2-fig supp 1A-B'!DQ39),ISBLANK('Fig 2-fig supp 1A-B'!DQ25)),"",'Fig 2-fig supp 1A-B'!DQ39/'Fig 2-fig supp 1A-B'!DQ25*100)</f>
        <v>72.372093023255815</v>
      </c>
      <c r="DR18" s="4">
        <f>IF(OR(ISBLANK('Fig 2-fig supp 1A-B'!DR39),ISBLANK('Fig 2-fig supp 1A-B'!DR25)),"",'Fig 2-fig supp 1A-B'!DR39/'Fig 2-fig supp 1A-B'!DR25*100)</f>
        <v>73.670886075949369</v>
      </c>
      <c r="DS18" s="4" t="str">
        <f>IF(OR(ISBLANK('Fig 2-fig supp 1A-B'!DS39),ISBLANK('Fig 2-fig supp 1A-B'!DS25)),"",'Fig 2-fig supp 1A-B'!DS39/'Fig 2-fig supp 1A-B'!DS25*100)</f>
        <v/>
      </c>
      <c r="DT18" s="4" t="str">
        <f>IF(OR(ISBLANK('Fig 2-fig supp 1A-B'!DT39),ISBLANK('Fig 2-fig supp 1A-B'!DT25)),"",'Fig 2-fig supp 1A-B'!DT39/'Fig 2-fig supp 1A-B'!DT25*100)</f>
        <v/>
      </c>
      <c r="DU18" s="4" t="str">
        <f>IF(OR(ISBLANK('Fig 2-fig supp 1A-B'!DU39),ISBLANK('Fig 2-fig supp 1A-B'!DU25)),"",'Fig 2-fig supp 1A-B'!DU39/'Fig 2-fig supp 1A-B'!DU25*100)</f>
        <v/>
      </c>
      <c r="DV18" s="4" t="str">
        <f>IF(OR(ISBLANK('Fig 2-fig supp 1A-B'!DV39),ISBLANK('Fig 2-fig supp 1A-B'!DV25)),"",'Fig 2-fig supp 1A-B'!DV39/'Fig 2-fig supp 1A-B'!DV25*100)</f>
        <v/>
      </c>
      <c r="DW18" s="4" t="str">
        <f>IF(OR(ISBLANK('Fig 2-fig supp 1A-B'!DW39),ISBLANK('Fig 2-fig supp 1A-B'!DW25)),"",'Fig 2-fig supp 1A-B'!DW39/'Fig 2-fig supp 1A-B'!DW25*100)</f>
        <v/>
      </c>
      <c r="DX18" s="4" t="str">
        <f>IF(OR(ISBLANK('Fig 2-fig supp 1A-B'!DX39),ISBLANK('Fig 2-fig supp 1A-B'!DX25)),"",'Fig 2-fig supp 1A-B'!DX39/'Fig 2-fig supp 1A-B'!DX25*100)</f>
        <v/>
      </c>
      <c r="DY18" s="4" t="str">
        <f>IF(OR(ISBLANK('Fig 2-fig supp 1A-B'!DY39),ISBLANK('Fig 2-fig supp 1A-B'!DY25)),"",'Fig 2-fig supp 1A-B'!DY39/'Fig 2-fig supp 1A-B'!DY25*100)</f>
        <v/>
      </c>
      <c r="DZ18" s="4" t="str">
        <f>IF(OR(ISBLANK('Fig 2-fig supp 1A-B'!DZ39),ISBLANK('Fig 2-fig supp 1A-B'!DZ25)),"",'Fig 2-fig supp 1A-B'!DZ39/'Fig 2-fig supp 1A-B'!DZ25*100)</f>
        <v/>
      </c>
      <c r="EA18" s="4" t="str">
        <f>IF(OR(ISBLANK('Fig 2-fig supp 1A-B'!EA39),ISBLANK('Fig 2-fig supp 1A-B'!EA25)),"",'Fig 2-fig supp 1A-B'!EA39/'Fig 2-fig supp 1A-B'!EA25*100)</f>
        <v/>
      </c>
      <c r="EB18" s="4" t="str">
        <f>IF(OR(ISBLANK('Fig 2-fig supp 1A-B'!EB39),ISBLANK('Fig 2-fig supp 1A-B'!EB25)),"",'Fig 2-fig supp 1A-B'!EB39/'Fig 2-fig supp 1A-B'!EB25*100)</f>
        <v/>
      </c>
      <c r="EC18" s="4" t="str">
        <f>IF(OR(ISBLANK('Fig 2-fig supp 1A-B'!EC39),ISBLANK('Fig 2-fig supp 1A-B'!EC25)),"",'Fig 2-fig supp 1A-B'!EC39/'Fig 2-fig supp 1A-B'!EC25*100)</f>
        <v/>
      </c>
      <c r="ED18" s="4" t="str">
        <f>IF(OR(ISBLANK('Fig 2-fig supp 1A-B'!ED39),ISBLANK('Fig 2-fig supp 1A-B'!ED25)),"",'Fig 2-fig supp 1A-B'!ED39/'Fig 2-fig supp 1A-B'!ED25*100)</f>
        <v/>
      </c>
      <c r="EE18" s="4" t="str">
        <f>IF(OR(ISBLANK('Fig 2-fig supp 1A-B'!EE39),ISBLANK('Fig 2-fig supp 1A-B'!EE25)),"",'Fig 2-fig supp 1A-B'!EE39/'Fig 2-fig supp 1A-B'!EE25*100)</f>
        <v/>
      </c>
      <c r="EF18" s="4" t="str">
        <f>IF(OR(ISBLANK('Fig 2-fig supp 1A-B'!EF39),ISBLANK('Fig 2-fig supp 1A-B'!EF25)),"",'Fig 2-fig supp 1A-B'!EF39/'Fig 2-fig supp 1A-B'!EF25*100)</f>
        <v/>
      </c>
      <c r="EG18" s="4">
        <f>IF(OR(ISBLANK('Fig 2-fig supp 1A-B'!EG39),ISBLANK('Fig 2-fig supp 1A-B'!EG25)),"",'Fig 2-fig supp 1A-B'!EG39/'Fig 2-fig supp 1A-B'!EG25*100)</f>
        <v>66.222222222222214</v>
      </c>
      <c r="EH18" s="4">
        <f>IF(OR(ISBLANK('Fig 2-fig supp 1A-B'!EH39),ISBLANK('Fig 2-fig supp 1A-B'!EH25)),"",'Fig 2-fig supp 1A-B'!EH39/'Fig 2-fig supp 1A-B'!EH25*100)</f>
        <v>70.286432160804026</v>
      </c>
      <c r="EI18" s="4">
        <f>IF(OR(ISBLANK('Fig 2-fig supp 1A-B'!EI39),ISBLANK('Fig 2-fig supp 1A-B'!EI25)),"",'Fig 2-fig supp 1A-B'!EI39/'Fig 2-fig supp 1A-B'!EI25*100)</f>
        <v>66.623853211009163</v>
      </c>
      <c r="EJ18" s="4">
        <f>IF(OR(ISBLANK('Fig 2-fig supp 1A-B'!EJ39),ISBLANK('Fig 2-fig supp 1A-B'!EJ25)),"",'Fig 2-fig supp 1A-B'!EJ39/'Fig 2-fig supp 1A-B'!EJ25*100)</f>
        <v>66.242990654205613</v>
      </c>
      <c r="EK18" s="4">
        <f>IF(OR(ISBLANK('Fig 2-fig supp 1A-B'!EK39),ISBLANK('Fig 2-fig supp 1A-B'!EK25)),"",'Fig 2-fig supp 1A-B'!EK39/'Fig 2-fig supp 1A-B'!EK25*100)</f>
        <v>63.783333333333339</v>
      </c>
      <c r="EL18" s="4">
        <f>IF(OR(ISBLANK('Fig 2-fig supp 1A-B'!EL39),ISBLANK('Fig 2-fig supp 1A-B'!EL25)),"",'Fig 2-fig supp 1A-B'!EL39/'Fig 2-fig supp 1A-B'!EL25*100)</f>
        <v>69.044444444444437</v>
      </c>
      <c r="EM18" s="4">
        <f>IF(OR(ISBLANK('Fig 2-fig supp 1A-B'!EM39),ISBLANK('Fig 2-fig supp 1A-B'!EM25)),"",'Fig 2-fig supp 1A-B'!EM39/'Fig 2-fig supp 1A-B'!EM25*100)</f>
        <v>67.399635036496335</v>
      </c>
      <c r="EN18" s="4">
        <f>IF(OR(ISBLANK('Fig 2-fig supp 1A-B'!EN39),ISBLANK('Fig 2-fig supp 1A-B'!EN25)),"",'Fig 2-fig supp 1A-B'!EN39/'Fig 2-fig supp 1A-B'!EN25*100)</f>
        <v>64.128888888888895</v>
      </c>
      <c r="EO18" s="4" t="str">
        <f>IF(OR(ISBLANK('Fig 2-fig supp 1A-B'!EO39),ISBLANK('Fig 2-fig supp 1A-B'!EO25)),"",'Fig 2-fig supp 1A-B'!EO39/'Fig 2-fig supp 1A-B'!EO25*100)</f>
        <v/>
      </c>
      <c r="EP18" s="4" t="str">
        <f>IF(OR(ISBLANK('Fig 2-fig supp 1A-B'!EP39),ISBLANK('Fig 2-fig supp 1A-B'!EP25)),"",'Fig 2-fig supp 1A-B'!EP39/'Fig 2-fig supp 1A-B'!EP25*100)</f>
        <v/>
      </c>
      <c r="EQ18" s="4" t="str">
        <f>IF(OR(ISBLANK('Fig 2-fig supp 1A-B'!EQ39),ISBLANK('Fig 2-fig supp 1A-B'!EQ25)),"",'Fig 2-fig supp 1A-B'!EQ39/'Fig 2-fig supp 1A-B'!EQ25*100)</f>
        <v/>
      </c>
      <c r="ER18" s="4" t="str">
        <f>IF(OR(ISBLANK('Fig 2-fig supp 1A-B'!ER39),ISBLANK('Fig 2-fig supp 1A-B'!ER25)),"",'Fig 2-fig supp 1A-B'!ER39/'Fig 2-fig supp 1A-B'!ER25*100)</f>
        <v/>
      </c>
      <c r="ES18" s="4" t="str">
        <f>IF(OR(ISBLANK('Fig 2-fig supp 1A-B'!ES39),ISBLANK('Fig 2-fig supp 1A-B'!ES25)),"",'Fig 2-fig supp 1A-B'!ES39/'Fig 2-fig supp 1A-B'!ES25*100)</f>
        <v/>
      </c>
      <c r="ET18" s="4" t="str">
        <f>IF(OR(ISBLANK('Fig 2-fig supp 1A-B'!ET39),ISBLANK('Fig 2-fig supp 1A-B'!ET25)),"",'Fig 2-fig supp 1A-B'!ET39/'Fig 2-fig supp 1A-B'!ET25*100)</f>
        <v/>
      </c>
      <c r="EU18" s="4" t="str">
        <f>IF(OR(ISBLANK('Fig 2-fig supp 1A-B'!EU39),ISBLANK('Fig 2-fig supp 1A-B'!EU25)),"",'Fig 2-fig supp 1A-B'!EU39/'Fig 2-fig supp 1A-B'!EU25*100)</f>
        <v/>
      </c>
      <c r="EV18" s="4" t="str">
        <f>IF(OR(ISBLANK('Fig 2-fig supp 1A-B'!EV39),ISBLANK('Fig 2-fig supp 1A-B'!EV25)),"",'Fig 2-fig supp 1A-B'!EV39/'Fig 2-fig supp 1A-B'!EV25*100)</f>
        <v/>
      </c>
      <c r="EW18" s="4" t="str">
        <f>IF(OR(ISBLANK('Fig 2-fig supp 1A-B'!EW39),ISBLANK('Fig 2-fig supp 1A-B'!EW25)),"",'Fig 2-fig supp 1A-B'!EW39/'Fig 2-fig supp 1A-B'!EW25*100)</f>
        <v/>
      </c>
      <c r="EX18" s="4" t="str">
        <f>IF(OR(ISBLANK('Fig 2-fig supp 1A-B'!EX39),ISBLANK('Fig 2-fig supp 1A-B'!EX25)),"",'Fig 2-fig supp 1A-B'!EX39/'Fig 2-fig supp 1A-B'!EX25*100)</f>
        <v/>
      </c>
      <c r="EY18" s="4" t="str">
        <f>IF(OR(ISBLANK('Fig 2-fig supp 1A-B'!EY39),ISBLANK('Fig 2-fig supp 1A-B'!EY25)),"",'Fig 2-fig supp 1A-B'!EY39/'Fig 2-fig supp 1A-B'!EY25*100)</f>
        <v/>
      </c>
      <c r="EZ18" s="4" t="str">
        <f>IF(OR(ISBLANK('Fig 2-fig supp 1A-B'!EZ39),ISBLANK('Fig 2-fig supp 1A-B'!EZ25)),"",'Fig 2-fig supp 1A-B'!EZ39/'Fig 2-fig supp 1A-B'!EZ25*100)</f>
        <v/>
      </c>
      <c r="FA18" s="4" t="str">
        <f>IF(OR(ISBLANK('Fig 2-fig supp 1A-B'!FA39),ISBLANK('Fig 2-fig supp 1A-B'!FA25)),"",'Fig 2-fig supp 1A-B'!FA39/'Fig 2-fig supp 1A-B'!FA25*100)</f>
        <v/>
      </c>
      <c r="FB18" s="4" t="str">
        <f>IF(OR(ISBLANK('Fig 2-fig supp 1A-B'!FB39),ISBLANK('Fig 2-fig supp 1A-B'!FB25)),"",'Fig 2-fig supp 1A-B'!FB39/'Fig 2-fig supp 1A-B'!FB25*100)</f>
        <v/>
      </c>
      <c r="FC18" s="4" t="str">
        <f>IF(OR(ISBLANK('Fig 2-fig supp 1A-B'!FC39),ISBLANK('Fig 2-fig supp 1A-B'!FC25)),"",'Fig 2-fig supp 1A-B'!FC39/'Fig 2-fig supp 1A-B'!FC25*100)</f>
        <v/>
      </c>
      <c r="FD18" s="3" t="str">
        <f>IF(OR(ISBLANK('Fig 2-fig supp 1A-B'!FD39),ISBLANK('Fig 2-fig supp 1A-B'!FD25)),"",'Fig 2-fig supp 1A-B'!FD39/'Fig 2-fig supp 1A-B'!FD25*100)</f>
        <v/>
      </c>
      <c r="FE18" s="24">
        <f>AVERAGE(DE18:FD18)</f>
        <v>69.613523379633733</v>
      </c>
      <c r="FF18" s="5" t="str">
        <f>IF(OR(ISBLANK('Fig 2-fig supp 1A-B'!FF39),ISBLANK('Fig 2-fig supp 1A-B'!FF25)),"",'Fig 2-fig supp 1A-B'!FF39/'Fig 2-fig supp 1A-B'!FF25*100)</f>
        <v/>
      </c>
      <c r="FG18" s="4" t="str">
        <f>IF(OR(ISBLANK('Fig 2-fig supp 1A-B'!FG39),ISBLANK('Fig 2-fig supp 1A-B'!FG25)),"",'Fig 2-fig supp 1A-B'!FG39/'Fig 2-fig supp 1A-B'!FG25*100)</f>
        <v/>
      </c>
      <c r="FH18" s="4" t="str">
        <f>IF(OR(ISBLANK('Fig 2-fig supp 1A-B'!FH39),ISBLANK('Fig 2-fig supp 1A-B'!FH25)),"",'Fig 2-fig supp 1A-B'!FH39/'Fig 2-fig supp 1A-B'!FH25*100)</f>
        <v/>
      </c>
      <c r="FI18" s="4" t="str">
        <f>IF(OR(ISBLANK('Fig 2-fig supp 1A-B'!FI39),ISBLANK('Fig 2-fig supp 1A-B'!FI25)),"",'Fig 2-fig supp 1A-B'!FI39/'Fig 2-fig supp 1A-B'!FI25*100)</f>
        <v/>
      </c>
      <c r="FJ18" s="4" t="str">
        <f>IF(OR(ISBLANK('Fig 2-fig supp 1A-B'!FJ39),ISBLANK('Fig 2-fig supp 1A-B'!FJ25)),"",'Fig 2-fig supp 1A-B'!FJ39/'Fig 2-fig supp 1A-B'!FJ25*100)</f>
        <v/>
      </c>
      <c r="FK18" s="4" t="str">
        <f>IF(OR(ISBLANK('Fig 2-fig supp 1A-B'!FK39),ISBLANK('Fig 2-fig supp 1A-B'!FK25)),"",'Fig 2-fig supp 1A-B'!FK39/'Fig 2-fig supp 1A-B'!FK25*100)</f>
        <v/>
      </c>
      <c r="FL18" s="4" t="str">
        <f>IF(OR(ISBLANK('Fig 2-fig supp 1A-B'!FL39),ISBLANK('Fig 2-fig supp 1A-B'!FL25)),"",'Fig 2-fig supp 1A-B'!FL39/'Fig 2-fig supp 1A-B'!FL25*100)</f>
        <v/>
      </c>
      <c r="FM18" s="4" t="str">
        <f>IF(OR(ISBLANK('Fig 2-fig supp 1A-B'!FM39),ISBLANK('Fig 2-fig supp 1A-B'!FM25)),"",'Fig 2-fig supp 1A-B'!FM39/'Fig 2-fig supp 1A-B'!FM25*100)</f>
        <v/>
      </c>
      <c r="FN18" s="4">
        <f>IF(OR(ISBLANK('Fig 2-fig supp 1A-B'!FN39),ISBLANK('Fig 2-fig supp 1A-B'!FN25)),"",'Fig 2-fig supp 1A-B'!FN39/'Fig 2-fig supp 1A-B'!FN25*100)</f>
        <v>61.507317073170732</v>
      </c>
      <c r="FO18" s="4">
        <f>IF(OR(ISBLANK('Fig 2-fig supp 1A-B'!FO39),ISBLANK('Fig 2-fig supp 1A-B'!FO25)),"",'Fig 2-fig supp 1A-B'!FO39/'Fig 2-fig supp 1A-B'!FO25*100)</f>
        <v>63.308823529411761</v>
      </c>
      <c r="FP18" s="4">
        <f>IF(OR(ISBLANK('Fig 2-fig supp 1A-B'!FP39),ISBLANK('Fig 2-fig supp 1A-B'!FP25)),"",'Fig 2-fig supp 1A-B'!FP39/'Fig 2-fig supp 1A-B'!FP25*100)</f>
        <v>79.893491124260365</v>
      </c>
      <c r="FQ18" s="4">
        <f>IF(OR(ISBLANK('Fig 2-fig supp 1A-B'!FQ39),ISBLANK('Fig 2-fig supp 1A-B'!FQ25)),"",'Fig 2-fig supp 1A-B'!FQ39/'Fig 2-fig supp 1A-B'!FQ25*100)</f>
        <v>59.666666666666671</v>
      </c>
      <c r="FR18" s="4">
        <f>IF(OR(ISBLANK('Fig 2-fig supp 1A-B'!FR39),ISBLANK('Fig 2-fig supp 1A-B'!FR25)),"",'Fig 2-fig supp 1A-B'!FR39/'Fig 2-fig supp 1A-B'!FR25*100)</f>
        <v>76.864048338368576</v>
      </c>
      <c r="FS18" s="4">
        <f>IF(OR(ISBLANK('Fig 2-fig supp 1A-B'!FS39),ISBLANK('Fig 2-fig supp 1A-B'!FS25)),"",'Fig 2-fig supp 1A-B'!FS39/'Fig 2-fig supp 1A-B'!FS25*100)</f>
        <v>63.076923076923087</v>
      </c>
      <c r="FT18" s="4">
        <f>IF(OR(ISBLANK('Fig 2-fig supp 1A-B'!FT39),ISBLANK('Fig 2-fig supp 1A-B'!FT25)),"",'Fig 2-fig supp 1A-B'!FT39/'Fig 2-fig supp 1A-B'!FT25*100)</f>
        <v>56.958549222797927</v>
      </c>
      <c r="FU18" s="4">
        <f>IF(OR(ISBLANK('Fig 2-fig supp 1A-B'!FU39),ISBLANK('Fig 2-fig supp 1A-B'!FU25)),"",'Fig 2-fig supp 1A-B'!FU39/'Fig 2-fig supp 1A-B'!FU25*100)</f>
        <v>69.369222403480151</v>
      </c>
      <c r="FV18" s="4">
        <f>IF(OR(ISBLANK('Fig 2-fig supp 1A-B'!FV39),ISBLANK('Fig 2-fig supp 1A-B'!FV25)),"",'Fig 2-fig supp 1A-B'!FV39/'Fig 2-fig supp 1A-B'!FV25*100)</f>
        <v>63.947797716150077</v>
      </c>
      <c r="FW18" s="4" t="str">
        <f>IF(OR(ISBLANK('Fig 2-fig supp 1A-B'!FW39),ISBLANK('Fig 2-fig supp 1A-B'!FW25)),"",'Fig 2-fig supp 1A-B'!FW39/'Fig 2-fig supp 1A-B'!FW25*100)</f>
        <v/>
      </c>
      <c r="FX18" s="4" t="str">
        <f>IF(OR(ISBLANK('Fig 2-fig supp 1A-B'!FX39),ISBLANK('Fig 2-fig supp 1A-B'!FX25)),"",'Fig 2-fig supp 1A-B'!FX39/'Fig 2-fig supp 1A-B'!FX25*100)</f>
        <v/>
      </c>
      <c r="FY18" s="4" t="str">
        <f>IF(OR(ISBLANK('Fig 2-fig supp 1A-B'!FY39),ISBLANK('Fig 2-fig supp 1A-B'!FY25)),"",'Fig 2-fig supp 1A-B'!FY39/'Fig 2-fig supp 1A-B'!FY25*100)</f>
        <v/>
      </c>
      <c r="FZ18" s="4" t="str">
        <f>IF(OR(ISBLANK('Fig 2-fig supp 1A-B'!FZ39),ISBLANK('Fig 2-fig supp 1A-B'!FZ25)),"",'Fig 2-fig supp 1A-B'!FZ39/'Fig 2-fig supp 1A-B'!FZ25*100)</f>
        <v/>
      </c>
      <c r="GA18" s="4" t="str">
        <f>IF(OR(ISBLANK('Fig 2-fig supp 1A-B'!GA39),ISBLANK('Fig 2-fig supp 1A-B'!GA25)),"",'Fig 2-fig supp 1A-B'!GA39/'Fig 2-fig supp 1A-B'!GA25*100)</f>
        <v/>
      </c>
      <c r="GB18" s="4" t="str">
        <f>IF(OR(ISBLANK('Fig 2-fig supp 1A-B'!GB39),ISBLANK('Fig 2-fig supp 1A-B'!GB25)),"",'Fig 2-fig supp 1A-B'!GB39/'Fig 2-fig supp 1A-B'!GB25*100)</f>
        <v/>
      </c>
      <c r="GC18" s="4" t="str">
        <f>IF(OR(ISBLANK('Fig 2-fig supp 1A-B'!GC39),ISBLANK('Fig 2-fig supp 1A-B'!GC25)),"",'Fig 2-fig supp 1A-B'!GC39/'Fig 2-fig supp 1A-B'!GC25*100)</f>
        <v/>
      </c>
      <c r="GD18" s="4" t="str">
        <f>IF(OR(ISBLANK('Fig 2-fig supp 1A-B'!GD39),ISBLANK('Fig 2-fig supp 1A-B'!GD25)),"",'Fig 2-fig supp 1A-B'!GD39/'Fig 2-fig supp 1A-B'!GD25*100)</f>
        <v/>
      </c>
      <c r="GE18" s="4" t="str">
        <f>IF(OR(ISBLANK('Fig 2-fig supp 1A-B'!GE39),ISBLANK('Fig 2-fig supp 1A-B'!GE25)),"",'Fig 2-fig supp 1A-B'!GE39/'Fig 2-fig supp 1A-B'!GE25*100)</f>
        <v/>
      </c>
      <c r="GF18" s="4" t="str">
        <f>IF(OR(ISBLANK('Fig 2-fig supp 1A-B'!GF39),ISBLANK('Fig 2-fig supp 1A-B'!GF25)),"",'Fig 2-fig supp 1A-B'!GF39/'Fig 2-fig supp 1A-B'!GF25*100)</f>
        <v/>
      </c>
      <c r="GG18" s="4" t="str">
        <f>IF(OR(ISBLANK('Fig 2-fig supp 1A-B'!GG39),ISBLANK('Fig 2-fig supp 1A-B'!GG25)),"",'Fig 2-fig supp 1A-B'!GG39/'Fig 2-fig supp 1A-B'!GG25*100)</f>
        <v/>
      </c>
      <c r="GH18" s="4" t="str">
        <f>IF(OR(ISBLANK('Fig 2-fig supp 1A-B'!GH39),ISBLANK('Fig 2-fig supp 1A-B'!GH25)),"",'Fig 2-fig supp 1A-B'!GH39/'Fig 2-fig supp 1A-B'!GH25*100)</f>
        <v/>
      </c>
      <c r="GI18" s="4" t="str">
        <f>IF(OR(ISBLANK('Fig 2-fig supp 1A-B'!GI39),ISBLANK('Fig 2-fig supp 1A-B'!GI25)),"",'Fig 2-fig supp 1A-B'!GI39/'Fig 2-fig supp 1A-B'!GI25*100)</f>
        <v/>
      </c>
      <c r="GJ18" s="4" t="str">
        <f>IF(OR(ISBLANK('Fig 2-fig supp 1A-B'!GJ39),ISBLANK('Fig 2-fig supp 1A-B'!GJ25)),"",'Fig 2-fig supp 1A-B'!GJ39/'Fig 2-fig supp 1A-B'!GJ25*100)</f>
        <v/>
      </c>
      <c r="GK18" s="4" t="str">
        <f>IF(OR(ISBLANK('Fig 2-fig supp 1A-B'!GK39),ISBLANK('Fig 2-fig supp 1A-B'!GK25)),"",'Fig 2-fig supp 1A-B'!GK39/'Fig 2-fig supp 1A-B'!GK25*100)</f>
        <v/>
      </c>
      <c r="GL18" s="4">
        <f>IF(OR(ISBLANK('Fig 2-fig supp 1A-B'!GL39),ISBLANK('Fig 2-fig supp 1A-B'!GL25)),"",'Fig 2-fig supp 1A-B'!GL39/'Fig 2-fig supp 1A-B'!GL25*100)</f>
        <v>71.955307262569846</v>
      </c>
      <c r="GM18" s="4">
        <f>IF(OR(ISBLANK('Fig 2-fig supp 1A-B'!GM39),ISBLANK('Fig 2-fig supp 1A-B'!GM25)),"",'Fig 2-fig supp 1A-B'!GM39/'Fig 2-fig supp 1A-B'!GM25*100)</f>
        <v>69.389830508474574</v>
      </c>
      <c r="GN18" s="4">
        <f>IF(OR(ISBLANK('Fig 2-fig supp 1A-B'!GN39),ISBLANK('Fig 2-fig supp 1A-B'!GN25)),"",'Fig 2-fig supp 1A-B'!GN39/'Fig 2-fig supp 1A-B'!GN25*100)</f>
        <v>67.620111731843579</v>
      </c>
      <c r="GO18" s="4">
        <f>IF(OR(ISBLANK('Fig 2-fig supp 1A-B'!GO39),ISBLANK('Fig 2-fig supp 1A-B'!GO25)),"",'Fig 2-fig supp 1A-B'!GO39/'Fig 2-fig supp 1A-B'!GO25*100)</f>
        <v>63.4656862745098</v>
      </c>
      <c r="GP18" s="4">
        <f>IF(OR(ISBLANK('Fig 2-fig supp 1A-B'!GP39),ISBLANK('Fig 2-fig supp 1A-B'!GP25)),"",'Fig 2-fig supp 1A-B'!GP39/'Fig 2-fig supp 1A-B'!GP25*100)</f>
        <v>63.148148148148145</v>
      </c>
      <c r="GQ18" s="4">
        <f>IF(OR(ISBLANK('Fig 2-fig supp 1A-B'!GQ39),ISBLANK('Fig 2-fig supp 1A-B'!GQ25)),"",'Fig 2-fig supp 1A-B'!GQ39/'Fig 2-fig supp 1A-B'!GQ25*100)</f>
        <v>63.832512315270939</v>
      </c>
      <c r="GR18" s="4">
        <f>IF(OR(ISBLANK('Fig 2-fig supp 1A-B'!GR39),ISBLANK('Fig 2-fig supp 1A-B'!GR25)),"",'Fig 2-fig supp 1A-B'!GR39/'Fig 2-fig supp 1A-B'!GR25*100)</f>
        <v>70.516483516483518</v>
      </c>
      <c r="GS18" s="4">
        <f>IF(OR(ISBLANK('Fig 2-fig supp 1A-B'!GS39),ISBLANK('Fig 2-fig supp 1A-B'!GS25)),"",'Fig 2-fig supp 1A-B'!GS39/'Fig 2-fig supp 1A-B'!GS25*100)</f>
        <v>66.95626123427202</v>
      </c>
      <c r="GT18" s="4">
        <f>IF(OR(ISBLANK('Fig 2-fig supp 1A-B'!GT39),ISBLANK('Fig 2-fig supp 1A-B'!GT25)),"",'Fig 2-fig supp 1A-B'!GT39/'Fig 2-fig supp 1A-B'!GT25*100)</f>
        <v>67.41056218057922</v>
      </c>
      <c r="GU18" s="4">
        <f>IF(OR(ISBLANK('Fig 2-fig supp 1A-B'!GU39),ISBLANK('Fig 2-fig supp 1A-B'!GU25)),"",'Fig 2-fig supp 1A-B'!GU39/'Fig 2-fig supp 1A-B'!GU25*100)</f>
        <v>69.820652173913047</v>
      </c>
      <c r="GV18" s="4">
        <f>IF(OR(ISBLANK('Fig 2-fig supp 1A-B'!GV39),ISBLANK('Fig 2-fig supp 1A-B'!GV25)),"",'Fig 2-fig supp 1A-B'!GV39/'Fig 2-fig supp 1A-B'!GV25*100)</f>
        <v>69.559782608695656</v>
      </c>
      <c r="GW18" s="4">
        <f>IF(OR(ISBLANK('Fig 2-fig supp 1A-B'!GW39),ISBLANK('Fig 2-fig supp 1A-B'!GW25)),"",'Fig 2-fig supp 1A-B'!GW39/'Fig 2-fig supp 1A-B'!GW25*100)</f>
        <v>68.096590909090907</v>
      </c>
      <c r="GX18" s="4">
        <f>IF(OR(ISBLANK('Fig 2-fig supp 1A-B'!GX39),ISBLANK('Fig 2-fig supp 1A-B'!GX25)),"",'Fig 2-fig supp 1A-B'!GX39/'Fig 2-fig supp 1A-B'!GX25*100)</f>
        <v>70.394285714285715</v>
      </c>
      <c r="GY18" s="4" t="str">
        <f>IF(OR(ISBLANK('Fig 2-fig supp 1A-B'!GY39),ISBLANK('Fig 2-fig supp 1A-B'!GY25)),"",'Fig 2-fig supp 1A-B'!GY39/'Fig 2-fig supp 1A-B'!GY25*100)</f>
        <v/>
      </c>
      <c r="GZ18" s="4" t="str">
        <f>IF(OR(ISBLANK('Fig 2-fig supp 1A-B'!GZ39),ISBLANK('Fig 2-fig supp 1A-B'!GZ25)),"",'Fig 2-fig supp 1A-B'!GZ39/'Fig 2-fig supp 1A-B'!GZ25*100)</f>
        <v/>
      </c>
      <c r="HA18" s="4" t="str">
        <f>IF(OR(ISBLANK('Fig 2-fig supp 1A-B'!HA39),ISBLANK('Fig 2-fig supp 1A-B'!HA25)),"",'Fig 2-fig supp 1A-B'!HA39/'Fig 2-fig supp 1A-B'!HA25*100)</f>
        <v/>
      </c>
      <c r="HB18" s="4" t="str">
        <f>IF(OR(ISBLANK('Fig 2-fig supp 1A-B'!HB39),ISBLANK('Fig 2-fig supp 1A-B'!HB25)),"",'Fig 2-fig supp 1A-B'!HB39/'Fig 2-fig supp 1A-B'!HB25*100)</f>
        <v/>
      </c>
      <c r="HC18" s="4" t="str">
        <f>IF(OR(ISBLANK('Fig 2-fig supp 1A-B'!HC39),ISBLANK('Fig 2-fig supp 1A-B'!HC25)),"",'Fig 2-fig supp 1A-B'!HC39/'Fig 2-fig supp 1A-B'!HC25*100)</f>
        <v/>
      </c>
      <c r="HD18" s="4" t="str">
        <f>IF(OR(ISBLANK('Fig 2-fig supp 1A-B'!HD39),ISBLANK('Fig 2-fig supp 1A-B'!HD25)),"",'Fig 2-fig supp 1A-B'!HD39/'Fig 2-fig supp 1A-B'!HD25*100)</f>
        <v/>
      </c>
      <c r="HE18" s="3" t="str">
        <f>IF(OR(ISBLANK('Fig 2-fig supp 1A-B'!HE39),ISBLANK('Fig 2-fig supp 1A-B'!HE25)),"",'Fig 2-fig supp 1A-B'!HE39/'Fig 2-fig supp 1A-B'!HE25*100)</f>
        <v/>
      </c>
      <c r="HF18" s="24">
        <f>AVERAGE(FF18:HE18)</f>
        <v>67.125411533153027</v>
      </c>
    </row>
    <row r="19" spans="1:214" x14ac:dyDescent="0.2">
      <c r="A19" s="30" t="s">
        <v>130</v>
      </c>
      <c r="B19" s="15" t="s">
        <v>6</v>
      </c>
      <c r="C19" s="14">
        <v>26.03</v>
      </c>
      <c r="D19">
        <v>27.6</v>
      </c>
      <c r="E19">
        <v>25.36</v>
      </c>
      <c r="F19">
        <v>23.61</v>
      </c>
      <c r="G19">
        <v>23.55</v>
      </c>
      <c r="H19">
        <v>26.03</v>
      </c>
      <c r="I19">
        <v>23.64</v>
      </c>
      <c r="J19">
        <v>25.97</v>
      </c>
      <c r="K19">
        <v>24.27</v>
      </c>
      <c r="L19">
        <v>21.3</v>
      </c>
      <c r="M19">
        <v>24.7</v>
      </c>
      <c r="N19">
        <v>24.6</v>
      </c>
      <c r="O19">
        <v>23.8</v>
      </c>
      <c r="P19">
        <v>23.4</v>
      </c>
      <c r="Q19">
        <v>24.7</v>
      </c>
      <c r="R19">
        <v>26.3</v>
      </c>
      <c r="S19">
        <v>22.8</v>
      </c>
      <c r="T19">
        <v>25.56</v>
      </c>
      <c r="U19">
        <v>23.7</v>
      </c>
      <c r="V19">
        <v>25.2</v>
      </c>
      <c r="W19">
        <v>25.7</v>
      </c>
      <c r="X19">
        <v>22.04</v>
      </c>
      <c r="Y19">
        <v>20.5</v>
      </c>
      <c r="Z19">
        <v>24.5</v>
      </c>
      <c r="AA19">
        <v>22.5</v>
      </c>
      <c r="AB19">
        <v>23.11</v>
      </c>
      <c r="AC19">
        <v>24.55</v>
      </c>
      <c r="AD19">
        <v>23.74</v>
      </c>
      <c r="AE19">
        <v>26.9</v>
      </c>
      <c r="AF19">
        <v>24.4</v>
      </c>
      <c r="AG19">
        <v>23.5</v>
      </c>
      <c r="AH19">
        <v>25.8</v>
      </c>
      <c r="AI19">
        <v>22.4</v>
      </c>
      <c r="AJ19">
        <v>25.6</v>
      </c>
      <c r="AK19">
        <v>27.2</v>
      </c>
      <c r="AL19">
        <v>25.7</v>
      </c>
      <c r="AM19">
        <v>23.9</v>
      </c>
      <c r="AN19">
        <v>24.5</v>
      </c>
      <c r="AO19">
        <v>24.6</v>
      </c>
      <c r="AP19">
        <v>23.5</v>
      </c>
      <c r="AQ19">
        <v>23.71</v>
      </c>
      <c r="AR19">
        <v>22.72</v>
      </c>
      <c r="BB19" s="18"/>
      <c r="BC19" s="27">
        <f>AVERAGE(C19:BB19)</f>
        <v>24.361666666666668</v>
      </c>
      <c r="BD19" s="14">
        <v>25.46</v>
      </c>
      <c r="BE19">
        <v>28.08</v>
      </c>
      <c r="BF19">
        <v>28.05</v>
      </c>
      <c r="BG19">
        <v>22.01</v>
      </c>
      <c r="BH19">
        <v>25.13</v>
      </c>
      <c r="BI19">
        <v>24.45</v>
      </c>
      <c r="BJ19">
        <v>24.9</v>
      </c>
      <c r="BK19">
        <v>27.61</v>
      </c>
      <c r="BL19">
        <v>23.62</v>
      </c>
      <c r="BM19">
        <v>23</v>
      </c>
      <c r="BN19">
        <v>20</v>
      </c>
      <c r="BO19">
        <v>25.5</v>
      </c>
      <c r="BP19">
        <v>26</v>
      </c>
      <c r="BQ19">
        <v>23.5</v>
      </c>
      <c r="BR19">
        <v>24.5</v>
      </c>
      <c r="BS19">
        <v>25.19</v>
      </c>
      <c r="BT19">
        <v>24.42</v>
      </c>
      <c r="BU19">
        <v>24</v>
      </c>
      <c r="BV19">
        <v>23.2</v>
      </c>
      <c r="BW19">
        <v>25.78</v>
      </c>
      <c r="BX19">
        <v>20.9</v>
      </c>
      <c r="BY19">
        <v>21.5</v>
      </c>
      <c r="BZ19">
        <v>24.5</v>
      </c>
      <c r="CA19">
        <v>23.82</v>
      </c>
      <c r="CB19">
        <v>23.65</v>
      </c>
      <c r="CC19">
        <v>23.38</v>
      </c>
      <c r="CD19">
        <v>26.8</v>
      </c>
      <c r="CE19">
        <v>22.3</v>
      </c>
      <c r="CF19">
        <v>25.8</v>
      </c>
      <c r="CG19">
        <v>30.7</v>
      </c>
      <c r="CH19">
        <v>22.7</v>
      </c>
      <c r="CI19">
        <v>24.1</v>
      </c>
      <c r="CJ19">
        <v>25.1</v>
      </c>
      <c r="CK19">
        <v>22.8</v>
      </c>
      <c r="CL19">
        <v>26.9</v>
      </c>
      <c r="CM19">
        <v>25.2</v>
      </c>
      <c r="CN19">
        <v>27</v>
      </c>
      <c r="CO19">
        <v>26.6</v>
      </c>
      <c r="CP19">
        <v>23.5</v>
      </c>
      <c r="CQ19">
        <v>21.9</v>
      </c>
      <c r="CR19">
        <v>24.5</v>
      </c>
      <c r="CS19">
        <v>24.9</v>
      </c>
      <c r="CT19">
        <v>24.63</v>
      </c>
      <c r="CU19">
        <v>23.65</v>
      </c>
      <c r="DC19" s="18"/>
      <c r="DD19" s="27">
        <f>AVERAGE(BD19:DC19)</f>
        <v>24.573409090909095</v>
      </c>
      <c r="DE19" s="14">
        <v>20.53</v>
      </c>
      <c r="DF19">
        <v>19.25</v>
      </c>
      <c r="DG19">
        <v>18.170000000000002</v>
      </c>
      <c r="DH19">
        <v>18.59</v>
      </c>
      <c r="DI19">
        <v>18.86</v>
      </c>
      <c r="DJ19">
        <v>18.920000000000002</v>
      </c>
      <c r="DK19">
        <v>14.91</v>
      </c>
      <c r="DL19">
        <v>18.2</v>
      </c>
      <c r="DM19">
        <v>17.899999999999999</v>
      </c>
      <c r="DN19">
        <v>19.8</v>
      </c>
      <c r="DO19">
        <v>18.7</v>
      </c>
      <c r="DP19">
        <v>18.7</v>
      </c>
      <c r="DQ19">
        <v>18.600000000000001</v>
      </c>
      <c r="DR19">
        <v>19</v>
      </c>
      <c r="DS19">
        <v>20.73</v>
      </c>
      <c r="DT19">
        <v>16.62</v>
      </c>
      <c r="DU19">
        <v>18.16</v>
      </c>
      <c r="DV19">
        <v>18.600000000000001</v>
      </c>
      <c r="DW19">
        <v>20.7</v>
      </c>
      <c r="DX19">
        <v>21.28</v>
      </c>
      <c r="DY19">
        <v>19.600000000000001</v>
      </c>
      <c r="DZ19">
        <v>18.899999999999999</v>
      </c>
      <c r="EA19">
        <v>19.5</v>
      </c>
      <c r="EB19">
        <v>18.3</v>
      </c>
      <c r="EC19">
        <v>19.600000000000001</v>
      </c>
      <c r="ED19">
        <v>19.5</v>
      </c>
      <c r="EE19">
        <v>18.600000000000001</v>
      </c>
      <c r="EF19">
        <v>17.8</v>
      </c>
      <c r="EG19">
        <v>18.5</v>
      </c>
      <c r="EH19">
        <v>18.3</v>
      </c>
      <c r="EI19">
        <v>18.7</v>
      </c>
      <c r="EJ19">
        <v>19.2</v>
      </c>
      <c r="EK19">
        <v>20.6</v>
      </c>
      <c r="EL19">
        <v>19.5</v>
      </c>
      <c r="EM19">
        <v>18.100000000000001</v>
      </c>
      <c r="EN19">
        <v>19.899999999999999</v>
      </c>
      <c r="EO19">
        <v>21.2</v>
      </c>
      <c r="EP19">
        <v>17.600000000000001</v>
      </c>
      <c r="EQ19">
        <v>20.6</v>
      </c>
      <c r="ER19">
        <v>19.899999999999999</v>
      </c>
      <c r="ES19">
        <v>20.3</v>
      </c>
      <c r="ET19">
        <v>18.559999999999999</v>
      </c>
      <c r="EU19">
        <v>17.07</v>
      </c>
      <c r="FD19" s="18"/>
      <c r="FE19" s="27">
        <f>AVERAGE(DE19:FD19)</f>
        <v>18.97790697674419</v>
      </c>
      <c r="FF19" s="14">
        <v>19.940000000000001</v>
      </c>
      <c r="FG19">
        <v>15.96</v>
      </c>
      <c r="FH19">
        <v>19.2</v>
      </c>
      <c r="FI19">
        <v>17.829999999999998</v>
      </c>
      <c r="FJ19">
        <v>17.77</v>
      </c>
      <c r="FK19">
        <v>17.579999999999998</v>
      </c>
      <c r="FL19">
        <v>18.32</v>
      </c>
      <c r="FM19">
        <v>17.760000000000002</v>
      </c>
      <c r="FN19">
        <v>18.8</v>
      </c>
      <c r="FO19">
        <v>18.7</v>
      </c>
      <c r="FP19">
        <v>18.8</v>
      </c>
      <c r="FQ19">
        <v>19.399999999999999</v>
      </c>
      <c r="FR19">
        <v>19.2</v>
      </c>
      <c r="FS19">
        <v>18.8</v>
      </c>
      <c r="FT19">
        <v>19.399999999999999</v>
      </c>
      <c r="FU19">
        <v>19.5</v>
      </c>
      <c r="FV19">
        <v>18.7</v>
      </c>
      <c r="FW19">
        <v>20.84</v>
      </c>
      <c r="FX19">
        <v>19.420000000000002</v>
      </c>
      <c r="FY19">
        <v>18.22</v>
      </c>
      <c r="FZ19">
        <v>18.7</v>
      </c>
      <c r="GA19">
        <v>19.100000000000001</v>
      </c>
      <c r="GB19">
        <v>20.9</v>
      </c>
      <c r="GC19">
        <v>18.45</v>
      </c>
      <c r="GD19">
        <v>19.7</v>
      </c>
      <c r="GE19">
        <v>20.2</v>
      </c>
      <c r="GF19">
        <v>20</v>
      </c>
      <c r="GG19">
        <v>18.7</v>
      </c>
      <c r="GH19">
        <v>19.2</v>
      </c>
      <c r="GI19">
        <v>18.600000000000001</v>
      </c>
      <c r="GJ19">
        <v>19.100000000000001</v>
      </c>
      <c r="GK19">
        <v>18.8</v>
      </c>
      <c r="GL19">
        <v>19.3</v>
      </c>
      <c r="GM19">
        <v>18.3</v>
      </c>
      <c r="GN19">
        <v>18.899999999999999</v>
      </c>
      <c r="GO19">
        <v>19.399999999999999</v>
      </c>
      <c r="GP19">
        <v>19.899999999999999</v>
      </c>
      <c r="GQ19">
        <v>19.3</v>
      </c>
      <c r="GR19">
        <v>20.100000000000001</v>
      </c>
      <c r="GS19">
        <v>17.7</v>
      </c>
      <c r="GT19">
        <v>20.9</v>
      </c>
      <c r="GU19">
        <v>20.9</v>
      </c>
      <c r="GV19">
        <v>19.899999999999999</v>
      </c>
      <c r="GW19">
        <v>17.899999999999999</v>
      </c>
      <c r="GX19">
        <v>16.8</v>
      </c>
      <c r="GY19">
        <v>18.5</v>
      </c>
      <c r="GZ19">
        <v>19.3</v>
      </c>
      <c r="HA19">
        <v>17.899999999999999</v>
      </c>
      <c r="HB19">
        <v>17.8</v>
      </c>
      <c r="HC19">
        <v>17.899999999999999</v>
      </c>
      <c r="HD19">
        <v>18.38</v>
      </c>
      <c r="HE19" s="18">
        <v>20.149999999999999</v>
      </c>
      <c r="HF19" s="27">
        <f>AVERAGE(FF19:HE19)</f>
        <v>18.938846153846146</v>
      </c>
    </row>
    <row r="20" spans="1:214" x14ac:dyDescent="0.2">
      <c r="A20" s="29" t="s">
        <v>130</v>
      </c>
      <c r="B20" s="18" t="s">
        <v>5</v>
      </c>
      <c r="C20" s="14">
        <v>27.3</v>
      </c>
      <c r="D20">
        <v>29.6</v>
      </c>
      <c r="E20">
        <v>26.7</v>
      </c>
      <c r="F20">
        <v>24.9</v>
      </c>
      <c r="G20">
        <v>25</v>
      </c>
      <c r="H20">
        <v>27.7</v>
      </c>
      <c r="I20">
        <v>25.5</v>
      </c>
      <c r="J20">
        <v>26.8</v>
      </c>
      <c r="K20">
        <v>24.6</v>
      </c>
      <c r="L20">
        <v>21.44</v>
      </c>
      <c r="M20">
        <v>26.14</v>
      </c>
      <c r="N20">
        <v>25.59</v>
      </c>
      <c r="O20">
        <v>24.16</v>
      </c>
      <c r="P20">
        <v>22.89</v>
      </c>
      <c r="T20">
        <v>26.5</v>
      </c>
      <c r="U20">
        <v>24.6</v>
      </c>
      <c r="V20">
        <v>25.2</v>
      </c>
      <c r="W20">
        <v>26.6</v>
      </c>
      <c r="X20">
        <v>21.1</v>
      </c>
      <c r="Y20">
        <v>21.91</v>
      </c>
      <c r="Z20">
        <v>24.77</v>
      </c>
      <c r="AA20">
        <v>23.81</v>
      </c>
      <c r="AB20">
        <v>24.2</v>
      </c>
      <c r="AC20">
        <v>25.6</v>
      </c>
      <c r="AD20">
        <v>24.5</v>
      </c>
      <c r="AE20">
        <v>26.4</v>
      </c>
      <c r="AF20">
        <v>25.1</v>
      </c>
      <c r="AG20">
        <v>23.9</v>
      </c>
      <c r="AH20">
        <v>26</v>
      </c>
      <c r="AI20">
        <v>22</v>
      </c>
      <c r="AJ20">
        <v>26.2</v>
      </c>
      <c r="AK20">
        <v>27.6</v>
      </c>
      <c r="AL20">
        <v>26.2</v>
      </c>
      <c r="AM20">
        <v>24.2</v>
      </c>
      <c r="AN20">
        <v>20.399999999999999</v>
      </c>
      <c r="AO20">
        <v>24.2</v>
      </c>
      <c r="AP20">
        <v>23.5</v>
      </c>
      <c r="AQ20" t="s">
        <v>131</v>
      </c>
      <c r="AR20" t="s">
        <v>131</v>
      </c>
      <c r="BB20" s="18"/>
      <c r="BC20" s="27">
        <f>AVERAGE(C20:BB20)</f>
        <v>24.94081081081082</v>
      </c>
      <c r="BD20" s="14">
        <v>23</v>
      </c>
      <c r="BE20">
        <v>25.9</v>
      </c>
      <c r="BF20">
        <v>25.6</v>
      </c>
      <c r="BG20">
        <v>19.7</v>
      </c>
      <c r="BH20">
        <v>21.3</v>
      </c>
      <c r="BI20">
        <v>21.3</v>
      </c>
      <c r="BJ20">
        <v>19.7</v>
      </c>
      <c r="BK20">
        <v>23</v>
      </c>
      <c r="BL20">
        <v>21.2</v>
      </c>
      <c r="BM20">
        <v>20.45</v>
      </c>
      <c r="BN20">
        <v>16.850000000000001</v>
      </c>
      <c r="BO20">
        <v>20.77</v>
      </c>
      <c r="BP20">
        <v>20.56</v>
      </c>
      <c r="BQ20">
        <v>20.85</v>
      </c>
      <c r="BS20">
        <v>20.04</v>
      </c>
      <c r="BT20">
        <v>22.1</v>
      </c>
      <c r="BU20">
        <v>21.5</v>
      </c>
      <c r="BV20">
        <v>17.600000000000001</v>
      </c>
      <c r="BW20">
        <v>20.7</v>
      </c>
      <c r="BX20">
        <v>17.77</v>
      </c>
      <c r="BY20">
        <v>17.32</v>
      </c>
      <c r="BZ20">
        <v>20.149999999999999</v>
      </c>
      <c r="CA20">
        <v>18</v>
      </c>
      <c r="CB20">
        <v>20.100000000000001</v>
      </c>
      <c r="CC20">
        <v>19.8</v>
      </c>
      <c r="CD20">
        <v>24.1</v>
      </c>
      <c r="CE20">
        <v>20.3</v>
      </c>
      <c r="CF20">
        <v>22.3</v>
      </c>
      <c r="CG20">
        <v>25.1</v>
      </c>
      <c r="CH20">
        <v>21</v>
      </c>
      <c r="CI20">
        <v>21.1</v>
      </c>
      <c r="CJ20">
        <v>20.2</v>
      </c>
      <c r="CK20">
        <v>17</v>
      </c>
      <c r="CL20">
        <v>22.7</v>
      </c>
      <c r="CM20">
        <v>21.6</v>
      </c>
      <c r="CN20">
        <v>24.2</v>
      </c>
      <c r="CO20">
        <v>22.4</v>
      </c>
      <c r="CP20">
        <v>18.2</v>
      </c>
      <c r="CQ20">
        <v>22</v>
      </c>
      <c r="CR20">
        <v>22.2</v>
      </c>
      <c r="CS20">
        <v>21</v>
      </c>
      <c r="CT20" t="s">
        <v>131</v>
      </c>
      <c r="CU20" t="s">
        <v>131</v>
      </c>
      <c r="DC20" s="18"/>
      <c r="DD20" s="27">
        <f>AVERAGE(BD20:DC20)</f>
        <v>20.991707317073175</v>
      </c>
      <c r="DE20" s="14">
        <v>21.6</v>
      </c>
      <c r="DF20">
        <v>19.8</v>
      </c>
      <c r="DG20">
        <v>19.600000000000001</v>
      </c>
      <c r="DH20">
        <v>18.5</v>
      </c>
      <c r="DI20">
        <v>19.100000000000001</v>
      </c>
      <c r="DJ20">
        <v>20.100000000000001</v>
      </c>
      <c r="DK20">
        <v>16.100000000000001</v>
      </c>
      <c r="DL20">
        <v>20.190000000000001</v>
      </c>
      <c r="DM20">
        <v>19.54</v>
      </c>
      <c r="DN20">
        <v>20.38</v>
      </c>
      <c r="DO20">
        <v>20.5</v>
      </c>
      <c r="DP20">
        <v>20.7</v>
      </c>
      <c r="DS20">
        <v>22.3</v>
      </c>
      <c r="DT20">
        <v>19</v>
      </c>
      <c r="DU20">
        <v>19.100000000000001</v>
      </c>
      <c r="DV20">
        <v>19.600000000000001</v>
      </c>
      <c r="DW20">
        <v>21.2</v>
      </c>
      <c r="DX20">
        <v>22.5</v>
      </c>
      <c r="DY20">
        <v>20.5</v>
      </c>
      <c r="DZ20">
        <v>20.64</v>
      </c>
      <c r="EA20">
        <v>20.85</v>
      </c>
      <c r="EB20">
        <v>18.670000000000002</v>
      </c>
      <c r="EC20">
        <v>20.45</v>
      </c>
      <c r="ED20">
        <v>20.45</v>
      </c>
      <c r="EE20">
        <v>20.55</v>
      </c>
      <c r="EF20">
        <v>19.149999999999999</v>
      </c>
      <c r="EG20">
        <v>18.600000000000001</v>
      </c>
      <c r="EH20">
        <v>18.8</v>
      </c>
      <c r="EI20">
        <v>19.899999999999999</v>
      </c>
      <c r="EJ20">
        <v>19.8</v>
      </c>
      <c r="EK20">
        <v>22</v>
      </c>
      <c r="EL20">
        <v>20.3</v>
      </c>
      <c r="EM20">
        <v>19.600000000000001</v>
      </c>
      <c r="EN20">
        <v>22.1</v>
      </c>
      <c r="EO20">
        <v>21.8</v>
      </c>
      <c r="EP20">
        <v>18.5</v>
      </c>
      <c r="EQ20">
        <v>21.2</v>
      </c>
      <c r="ER20">
        <v>20.6</v>
      </c>
      <c r="ES20">
        <v>17.8</v>
      </c>
      <c r="ET20" t="s">
        <v>131</v>
      </c>
      <c r="EU20" t="s">
        <v>131</v>
      </c>
      <c r="FD20" s="18"/>
      <c r="FE20" s="27">
        <f>AVERAGE(DE20:FD20)</f>
        <v>20.053076923076922</v>
      </c>
      <c r="FF20" s="14">
        <v>18.899999999999999</v>
      </c>
      <c r="FG20">
        <v>16.3</v>
      </c>
      <c r="FH20">
        <v>21.2</v>
      </c>
      <c r="FI20">
        <v>20.7</v>
      </c>
      <c r="FJ20">
        <v>20.100000000000001</v>
      </c>
      <c r="FK20">
        <v>16</v>
      </c>
      <c r="FL20">
        <v>16.2</v>
      </c>
      <c r="FM20">
        <v>16.3</v>
      </c>
      <c r="FN20">
        <v>16.55</v>
      </c>
      <c r="FO20">
        <v>16.86</v>
      </c>
      <c r="FP20">
        <v>16.71</v>
      </c>
      <c r="FQ20">
        <v>17.100000000000001</v>
      </c>
      <c r="FR20">
        <v>17.27</v>
      </c>
      <c r="FW20">
        <v>16.5</v>
      </c>
      <c r="FX20">
        <v>16</v>
      </c>
      <c r="FY20">
        <v>14.2</v>
      </c>
      <c r="FZ20">
        <v>16.5</v>
      </c>
      <c r="GA20">
        <v>16.600000000000001</v>
      </c>
      <c r="GB20">
        <v>18.399999999999999</v>
      </c>
      <c r="GC20">
        <v>15</v>
      </c>
      <c r="GD20">
        <v>17.510000000000002</v>
      </c>
      <c r="GE20">
        <v>17.52</v>
      </c>
      <c r="GF20">
        <v>17.690000000000001</v>
      </c>
      <c r="GG20">
        <v>16.46</v>
      </c>
      <c r="GH20">
        <v>17.11</v>
      </c>
      <c r="GI20">
        <v>16.02</v>
      </c>
      <c r="GJ20">
        <v>16.739999999999998</v>
      </c>
      <c r="GK20">
        <v>16.25</v>
      </c>
      <c r="GL20">
        <v>17.899999999999999</v>
      </c>
      <c r="GM20">
        <v>17.100000000000001</v>
      </c>
      <c r="GN20">
        <v>17.8</v>
      </c>
      <c r="GO20">
        <v>17.600000000000001</v>
      </c>
      <c r="GP20">
        <v>17.7</v>
      </c>
      <c r="GQ20">
        <v>16.899999999999999</v>
      </c>
      <c r="GR20">
        <v>18.2</v>
      </c>
      <c r="GS20">
        <v>15.4</v>
      </c>
      <c r="GT20">
        <v>17.899999999999999</v>
      </c>
      <c r="GU20">
        <v>18.8</v>
      </c>
      <c r="GV20">
        <v>18.5</v>
      </c>
      <c r="GW20">
        <v>17.100000000000001</v>
      </c>
      <c r="GX20">
        <v>15.6</v>
      </c>
      <c r="GY20">
        <v>16.7</v>
      </c>
      <c r="GZ20">
        <v>16.3</v>
      </c>
      <c r="HA20">
        <v>17.399999999999999</v>
      </c>
      <c r="HB20">
        <v>19.399999999999999</v>
      </c>
      <c r="HC20">
        <v>17.7</v>
      </c>
      <c r="HD20" t="s">
        <v>131</v>
      </c>
      <c r="HE20" s="18" t="s">
        <v>131</v>
      </c>
      <c r="HF20" s="27">
        <f>AVERAGE(FF20:HE20)</f>
        <v>17.232391304347825</v>
      </c>
    </row>
    <row r="21" spans="1:214" x14ac:dyDescent="0.2">
      <c r="A21" s="29" t="s">
        <v>130</v>
      </c>
      <c r="B21" s="18" t="s">
        <v>4</v>
      </c>
      <c r="C21" s="14">
        <v>28.45</v>
      </c>
      <c r="D21">
        <v>33.119999999999997</v>
      </c>
      <c r="E21">
        <v>26.26</v>
      </c>
      <c r="F21">
        <v>25.13</v>
      </c>
      <c r="G21">
        <v>26.11</v>
      </c>
      <c r="H21">
        <v>28.61</v>
      </c>
      <c r="I21">
        <v>26.06</v>
      </c>
      <c r="J21">
        <v>27.12</v>
      </c>
      <c r="K21">
        <v>25.95</v>
      </c>
      <c r="L21">
        <v>22.02</v>
      </c>
      <c r="M21">
        <v>26.17</v>
      </c>
      <c r="N21">
        <v>27.62</v>
      </c>
      <c r="O21">
        <v>24.63</v>
      </c>
      <c r="P21">
        <v>23.94</v>
      </c>
      <c r="Q21">
        <v>25.63</v>
      </c>
      <c r="R21">
        <v>27.3</v>
      </c>
      <c r="S21">
        <v>24.91</v>
      </c>
      <c r="T21">
        <v>28.6</v>
      </c>
      <c r="U21">
        <v>24.7</v>
      </c>
      <c r="V21">
        <v>26.4</v>
      </c>
      <c r="W21">
        <v>26.7</v>
      </c>
      <c r="X21">
        <v>23.8</v>
      </c>
      <c r="Y21">
        <v>21.54</v>
      </c>
      <c r="Z21">
        <v>23.18</v>
      </c>
      <c r="AA21">
        <v>19.739999999999998</v>
      </c>
      <c r="AB21">
        <v>23.2</v>
      </c>
      <c r="AC21">
        <v>24.1</v>
      </c>
      <c r="AD21">
        <v>23.1</v>
      </c>
      <c r="AE21">
        <v>27.5</v>
      </c>
      <c r="AF21">
        <v>26.1</v>
      </c>
      <c r="AG21">
        <v>24.3</v>
      </c>
      <c r="AH21">
        <v>26.1</v>
      </c>
      <c r="AI21">
        <v>23</v>
      </c>
      <c r="AJ21">
        <v>25.8</v>
      </c>
      <c r="AK21">
        <v>28.5</v>
      </c>
      <c r="AL21">
        <v>26.7</v>
      </c>
      <c r="AM21">
        <v>24.5</v>
      </c>
      <c r="AN21">
        <v>19.100000000000001</v>
      </c>
      <c r="AO21">
        <v>24.5</v>
      </c>
      <c r="AP21">
        <v>25.4</v>
      </c>
      <c r="AQ21">
        <v>25.24</v>
      </c>
      <c r="AR21">
        <v>24.58</v>
      </c>
      <c r="BB21" s="18"/>
      <c r="BC21" s="27">
        <f>AVERAGE(C21:BB21)</f>
        <v>25.36690476190476</v>
      </c>
      <c r="BD21" s="14">
        <v>20.86</v>
      </c>
      <c r="BE21">
        <v>20.36</v>
      </c>
      <c r="BF21">
        <v>20.350000000000001</v>
      </c>
      <c r="BG21">
        <v>19.11</v>
      </c>
      <c r="BH21">
        <v>13.41</v>
      </c>
      <c r="BI21">
        <v>20.81</v>
      </c>
      <c r="BJ21">
        <v>18.5</v>
      </c>
      <c r="BK21">
        <v>20.03</v>
      </c>
      <c r="BL21">
        <v>19.54</v>
      </c>
      <c r="BM21">
        <v>18.55</v>
      </c>
      <c r="BN21">
        <v>16.579999999999998</v>
      </c>
      <c r="BO21">
        <v>18.899999999999999</v>
      </c>
      <c r="BP21">
        <v>18.600000000000001</v>
      </c>
      <c r="BQ21">
        <v>18.43</v>
      </c>
      <c r="BR21">
        <v>17.57</v>
      </c>
      <c r="BS21">
        <v>18</v>
      </c>
      <c r="BT21">
        <v>19.899999999999999</v>
      </c>
      <c r="BU21">
        <v>20.2</v>
      </c>
      <c r="BV21">
        <v>16.7</v>
      </c>
      <c r="BW21">
        <v>19.100000000000001</v>
      </c>
      <c r="BX21">
        <v>18.149999999999999</v>
      </c>
      <c r="BY21">
        <v>18.93</v>
      </c>
      <c r="BZ21">
        <v>20.2</v>
      </c>
      <c r="CA21">
        <v>20.100000000000001</v>
      </c>
      <c r="CB21">
        <v>20.9</v>
      </c>
      <c r="CC21">
        <v>20.5</v>
      </c>
      <c r="CD21">
        <v>22.7</v>
      </c>
      <c r="CE21">
        <v>19.899999999999999</v>
      </c>
      <c r="CF21">
        <v>20.399999999999999</v>
      </c>
      <c r="CG21">
        <v>22.4</v>
      </c>
      <c r="CH21">
        <v>20.6</v>
      </c>
      <c r="CI21">
        <v>19.7</v>
      </c>
      <c r="CJ21">
        <v>18.899999999999999</v>
      </c>
      <c r="CK21">
        <v>18.100000000000001</v>
      </c>
      <c r="CL21">
        <v>21.4</v>
      </c>
      <c r="CM21">
        <v>19.8</v>
      </c>
      <c r="CN21">
        <v>23</v>
      </c>
      <c r="CO21">
        <v>20.6</v>
      </c>
      <c r="CP21">
        <v>18</v>
      </c>
      <c r="CQ21">
        <v>22.6</v>
      </c>
      <c r="CR21">
        <v>21.8</v>
      </c>
      <c r="CS21">
        <v>20.3</v>
      </c>
      <c r="CT21">
        <v>20.27</v>
      </c>
      <c r="CU21">
        <v>20.29</v>
      </c>
      <c r="DC21" s="18"/>
      <c r="DD21" s="27">
        <f>AVERAGE(BD21:DC21)</f>
        <v>19.659999999999997</v>
      </c>
      <c r="DE21" s="14">
        <v>23.46</v>
      </c>
      <c r="DF21">
        <v>20.58</v>
      </c>
      <c r="DG21">
        <v>21.13</v>
      </c>
      <c r="DH21">
        <v>20.440000000000001</v>
      </c>
      <c r="DI21">
        <v>20.95</v>
      </c>
      <c r="DJ21">
        <v>21.07</v>
      </c>
      <c r="DK21">
        <v>16.829999999999998</v>
      </c>
      <c r="DL21">
        <v>20.82</v>
      </c>
      <c r="DM21">
        <v>20.69</v>
      </c>
      <c r="DN21">
        <v>21.39</v>
      </c>
      <c r="DO21">
        <v>21.29</v>
      </c>
      <c r="DP21">
        <v>20.64</v>
      </c>
      <c r="DQ21">
        <v>20.89</v>
      </c>
      <c r="DR21">
        <v>20.7</v>
      </c>
      <c r="DS21">
        <v>22.1</v>
      </c>
      <c r="DT21">
        <v>19.7</v>
      </c>
      <c r="DU21">
        <v>18.5</v>
      </c>
      <c r="DV21">
        <v>19.5</v>
      </c>
      <c r="DW21">
        <v>21.5</v>
      </c>
      <c r="DX21">
        <v>24.2</v>
      </c>
      <c r="DY21">
        <v>20.149999999999999</v>
      </c>
      <c r="DZ21">
        <v>19.338000000000001</v>
      </c>
      <c r="EA21">
        <v>19.43</v>
      </c>
      <c r="EC21">
        <v>18.96</v>
      </c>
      <c r="ED21">
        <v>19.7</v>
      </c>
      <c r="EE21">
        <v>18.88</v>
      </c>
      <c r="EF21">
        <v>18.59</v>
      </c>
      <c r="EG21">
        <v>19.5</v>
      </c>
      <c r="EH21">
        <v>20.100000000000001</v>
      </c>
      <c r="EI21">
        <v>20.3</v>
      </c>
      <c r="EJ21">
        <v>20.2</v>
      </c>
      <c r="EK21">
        <v>23.4</v>
      </c>
      <c r="EL21">
        <v>21</v>
      </c>
      <c r="EM21">
        <v>20.7</v>
      </c>
      <c r="EN21">
        <v>22.1</v>
      </c>
      <c r="EO21">
        <v>22.8</v>
      </c>
      <c r="EP21">
        <v>19.7</v>
      </c>
      <c r="EQ21">
        <v>22.3</v>
      </c>
      <c r="ER21">
        <v>21.4</v>
      </c>
      <c r="ES21">
        <v>18.3</v>
      </c>
      <c r="ET21">
        <v>20.23</v>
      </c>
      <c r="EU21">
        <v>19.100000000000001</v>
      </c>
      <c r="FD21" s="18"/>
      <c r="FE21" s="27">
        <f>AVERAGE(DE21:FD21)</f>
        <v>20.537095238095237</v>
      </c>
      <c r="FF21" s="14">
        <v>17.61</v>
      </c>
      <c r="FG21">
        <v>15.95</v>
      </c>
      <c r="FH21">
        <v>18.3</v>
      </c>
      <c r="FI21">
        <v>17.71</v>
      </c>
      <c r="FJ21">
        <v>16.989999999999998</v>
      </c>
      <c r="FK21">
        <v>16.07</v>
      </c>
      <c r="FL21">
        <v>16.73</v>
      </c>
      <c r="FM21">
        <v>15.3</v>
      </c>
      <c r="FN21">
        <v>16.38</v>
      </c>
      <c r="FO21">
        <v>15.86</v>
      </c>
      <c r="FP21">
        <v>16.8</v>
      </c>
      <c r="FQ21">
        <v>15.38</v>
      </c>
      <c r="FR21">
        <v>16.73</v>
      </c>
      <c r="FS21">
        <v>14.32</v>
      </c>
      <c r="FT21">
        <v>15.45</v>
      </c>
      <c r="FU21">
        <v>15.29</v>
      </c>
      <c r="FV21">
        <v>15.81</v>
      </c>
      <c r="FW21">
        <v>16.3</v>
      </c>
      <c r="FX21">
        <v>13.8</v>
      </c>
      <c r="FY21">
        <v>14.2</v>
      </c>
      <c r="FZ21">
        <v>16.3</v>
      </c>
      <c r="GA21">
        <v>16.3</v>
      </c>
      <c r="GB21">
        <v>18.7</v>
      </c>
      <c r="GC21">
        <v>14.3</v>
      </c>
      <c r="GD21">
        <v>19.05</v>
      </c>
      <c r="GF21">
        <v>17.59</v>
      </c>
      <c r="GG21">
        <v>16.395</v>
      </c>
      <c r="GI21">
        <v>16.8</v>
      </c>
      <c r="GJ21">
        <v>17.600000000000001</v>
      </c>
      <c r="GK21">
        <v>17.7</v>
      </c>
      <c r="GL21">
        <v>17.8</v>
      </c>
      <c r="GM21">
        <v>16.399999999999999</v>
      </c>
      <c r="GN21">
        <v>17.100000000000001</v>
      </c>
      <c r="GO21">
        <v>17.899999999999999</v>
      </c>
      <c r="GP21">
        <v>17.5</v>
      </c>
      <c r="GQ21">
        <v>16.3</v>
      </c>
      <c r="GR21">
        <v>18.100000000000001</v>
      </c>
      <c r="GS21">
        <v>15.3</v>
      </c>
      <c r="GT21">
        <v>17.3</v>
      </c>
      <c r="GU21">
        <v>17.7</v>
      </c>
      <c r="GV21">
        <v>18.399999999999999</v>
      </c>
      <c r="GW21">
        <v>17.3</v>
      </c>
      <c r="GX21">
        <v>16.100000000000001</v>
      </c>
      <c r="GY21">
        <v>16.5</v>
      </c>
      <c r="GZ21">
        <v>15.9</v>
      </c>
      <c r="HA21">
        <v>17.8</v>
      </c>
      <c r="HB21">
        <v>19.3</v>
      </c>
      <c r="HC21">
        <v>18.3</v>
      </c>
      <c r="HD21">
        <v>16.649999999999999</v>
      </c>
      <c r="HE21" s="18">
        <v>17.88</v>
      </c>
      <c r="HF21" s="27">
        <f>AVERAGE(FF21:HE21)</f>
        <v>16.744899999999994</v>
      </c>
    </row>
    <row r="22" spans="1:214" x14ac:dyDescent="0.2">
      <c r="A22" s="29" t="s">
        <v>130</v>
      </c>
      <c r="B22" s="18" t="s">
        <v>3</v>
      </c>
      <c r="C22" s="14">
        <v>30.2</v>
      </c>
      <c r="D22">
        <v>33.47</v>
      </c>
      <c r="E22">
        <v>26.95</v>
      </c>
      <c r="F22">
        <v>27</v>
      </c>
      <c r="G22">
        <v>29.3</v>
      </c>
      <c r="H22">
        <v>30.8</v>
      </c>
      <c r="I22">
        <v>26.6</v>
      </c>
      <c r="J22">
        <v>28.1</v>
      </c>
      <c r="K22">
        <v>27.4</v>
      </c>
      <c r="L22">
        <v>24.13</v>
      </c>
      <c r="M22">
        <v>28.5</v>
      </c>
      <c r="N22">
        <v>28</v>
      </c>
      <c r="O22">
        <v>26.43</v>
      </c>
      <c r="P22">
        <v>25.41</v>
      </c>
      <c r="Q22">
        <v>24.88</v>
      </c>
      <c r="R22">
        <v>27.8</v>
      </c>
      <c r="S22">
        <v>24.61</v>
      </c>
      <c r="T22">
        <v>28.8</v>
      </c>
      <c r="U22">
        <v>25.5</v>
      </c>
      <c r="V22">
        <v>27.1</v>
      </c>
      <c r="W22">
        <v>26.9</v>
      </c>
      <c r="X22">
        <v>24.1</v>
      </c>
      <c r="AE22">
        <v>28.2</v>
      </c>
      <c r="AF22">
        <v>27.5</v>
      </c>
      <c r="AG22">
        <v>25.6</v>
      </c>
      <c r="AH22">
        <v>25.9</v>
      </c>
      <c r="AI22">
        <v>23.9</v>
      </c>
      <c r="AJ22">
        <v>26.7</v>
      </c>
      <c r="AK22">
        <v>28.2</v>
      </c>
      <c r="AL22">
        <v>29.3</v>
      </c>
      <c r="AM22">
        <v>25.5</v>
      </c>
      <c r="AN22">
        <v>17.600000000000001</v>
      </c>
      <c r="AO22">
        <v>25.7</v>
      </c>
      <c r="AP22">
        <v>25.3</v>
      </c>
      <c r="AQ22" t="s">
        <v>123</v>
      </c>
      <c r="AR22" t="s">
        <v>123</v>
      </c>
      <c r="BB22" s="18"/>
      <c r="BC22" s="27">
        <f>AVERAGE(C22:BB22)</f>
        <v>26.805294117647065</v>
      </c>
      <c r="BD22" s="14">
        <v>24</v>
      </c>
      <c r="BE22">
        <v>20.46</v>
      </c>
      <c r="BF22">
        <v>20.440000000000001</v>
      </c>
      <c r="BG22">
        <v>19.100000000000001</v>
      </c>
      <c r="BH22">
        <v>19.600000000000001</v>
      </c>
      <c r="BI22">
        <v>23.2</v>
      </c>
      <c r="BJ22">
        <v>19.399999999999999</v>
      </c>
      <c r="BK22">
        <v>18.3</v>
      </c>
      <c r="BL22">
        <v>19.899999999999999</v>
      </c>
      <c r="BM22">
        <v>16.899999999999999</v>
      </c>
      <c r="BN22">
        <v>16.600000000000001</v>
      </c>
      <c r="BO22">
        <v>18.899999999999999</v>
      </c>
      <c r="BP22">
        <v>18.45</v>
      </c>
      <c r="BQ22">
        <v>17.8</v>
      </c>
      <c r="BR22">
        <v>17.75</v>
      </c>
      <c r="BS22">
        <v>18</v>
      </c>
      <c r="BT22">
        <v>18.5</v>
      </c>
      <c r="BU22">
        <v>19.899999999999999</v>
      </c>
      <c r="BW22">
        <v>18.7</v>
      </c>
      <c r="CD22">
        <v>23.1</v>
      </c>
      <c r="CE22">
        <v>19.8</v>
      </c>
      <c r="CF22">
        <v>20.3</v>
      </c>
      <c r="CG22">
        <v>22.6</v>
      </c>
      <c r="CH22">
        <v>20</v>
      </c>
      <c r="CI22">
        <v>18.600000000000001</v>
      </c>
      <c r="CJ22">
        <v>18.7</v>
      </c>
      <c r="CK22">
        <v>17.5</v>
      </c>
      <c r="CL22">
        <v>19.5</v>
      </c>
      <c r="CM22">
        <v>19.7</v>
      </c>
      <c r="CN22">
        <v>21.9</v>
      </c>
      <c r="CO22">
        <v>20.2</v>
      </c>
      <c r="CP22">
        <v>19.7</v>
      </c>
      <c r="CQ22">
        <v>23.4</v>
      </c>
      <c r="CR22">
        <v>22</v>
      </c>
      <c r="CS22">
        <v>20.6</v>
      </c>
      <c r="CT22" t="s">
        <v>123</v>
      </c>
      <c r="CU22" t="s">
        <v>123</v>
      </c>
      <c r="DC22" s="18"/>
      <c r="DD22" s="27">
        <f>AVERAGE(BD22:DC22)</f>
        <v>19.814285714285717</v>
      </c>
      <c r="DE22" s="14">
        <v>23.7</v>
      </c>
      <c r="DF22">
        <v>20.81</v>
      </c>
      <c r="DG22">
        <v>21.05</v>
      </c>
      <c r="DH22">
        <v>19.89</v>
      </c>
      <c r="DI22">
        <v>25.5</v>
      </c>
      <c r="DJ22">
        <v>21.4</v>
      </c>
      <c r="DK22">
        <v>17.399999999999999</v>
      </c>
      <c r="DL22">
        <v>20.260000000000002</v>
      </c>
      <c r="DM22">
        <v>21.66</v>
      </c>
      <c r="DN22">
        <v>22.3</v>
      </c>
      <c r="DO22">
        <v>21.45</v>
      </c>
      <c r="DP22">
        <v>21.78</v>
      </c>
      <c r="DQ22">
        <v>21.66</v>
      </c>
      <c r="DR22">
        <v>20.41</v>
      </c>
      <c r="DS22">
        <v>21.4</v>
      </c>
      <c r="DT22">
        <v>20.3</v>
      </c>
      <c r="DU22">
        <v>18.8</v>
      </c>
      <c r="DV22">
        <v>20.2</v>
      </c>
      <c r="DX22">
        <v>23.1</v>
      </c>
      <c r="EG22">
        <v>20.399999999999999</v>
      </c>
      <c r="EH22">
        <v>20.6</v>
      </c>
      <c r="EI22">
        <v>21.2</v>
      </c>
      <c r="EJ22">
        <v>21.4</v>
      </c>
      <c r="EK22">
        <v>23.1</v>
      </c>
      <c r="EL22">
        <v>21.5</v>
      </c>
      <c r="EM22">
        <v>21.4</v>
      </c>
      <c r="EN22">
        <v>22.4</v>
      </c>
      <c r="EO22">
        <v>23.3</v>
      </c>
      <c r="EP22">
        <v>20.8</v>
      </c>
      <c r="EQ22">
        <v>24</v>
      </c>
      <c r="ER22">
        <v>21.5</v>
      </c>
      <c r="ES22">
        <v>17.8</v>
      </c>
      <c r="ET22" t="s">
        <v>123</v>
      </c>
      <c r="EU22" t="s">
        <v>123</v>
      </c>
      <c r="FD22" s="18"/>
      <c r="FE22" s="27">
        <f>AVERAGE(DE22:FD22)</f>
        <v>21.327187499999994</v>
      </c>
      <c r="FF22" s="14">
        <v>21</v>
      </c>
      <c r="FG22">
        <v>19.100000000000001</v>
      </c>
      <c r="FH22">
        <v>17.510000000000002</v>
      </c>
      <c r="FI22">
        <v>17.829999999999998</v>
      </c>
      <c r="FJ22">
        <v>16.989999999999998</v>
      </c>
      <c r="FK22">
        <v>17.2</v>
      </c>
      <c r="FL22">
        <v>19.7</v>
      </c>
      <c r="FM22">
        <v>15.6</v>
      </c>
      <c r="FN22">
        <v>16.399999999999999</v>
      </c>
      <c r="FO22">
        <v>16.07</v>
      </c>
      <c r="FP22">
        <v>17.5</v>
      </c>
      <c r="FQ22">
        <v>14.75</v>
      </c>
      <c r="FR22">
        <v>16.3</v>
      </c>
      <c r="FS22">
        <v>13.75</v>
      </c>
      <c r="FT22">
        <v>15.31</v>
      </c>
      <c r="FU22">
        <v>15.82</v>
      </c>
      <c r="FV22">
        <v>15.55</v>
      </c>
      <c r="FW22">
        <v>16.399999999999999</v>
      </c>
      <c r="FX22">
        <v>15.2</v>
      </c>
      <c r="FY22">
        <v>14.5</v>
      </c>
      <c r="FZ22">
        <v>16.3</v>
      </c>
      <c r="GA22">
        <v>16.5</v>
      </c>
      <c r="GC22">
        <v>15</v>
      </c>
      <c r="GL22">
        <v>18.3</v>
      </c>
      <c r="GM22">
        <v>17</v>
      </c>
      <c r="GN22">
        <v>16.899999999999999</v>
      </c>
      <c r="GO22">
        <v>17.7</v>
      </c>
      <c r="GP22">
        <v>17.399999999999999</v>
      </c>
      <c r="GQ22">
        <v>16.100000000000001</v>
      </c>
      <c r="GR22">
        <v>18.399999999999999</v>
      </c>
      <c r="GS22">
        <v>15.5</v>
      </c>
      <c r="GT22">
        <v>17.100000000000001</v>
      </c>
      <c r="GU22">
        <v>18.2</v>
      </c>
      <c r="GV22">
        <v>18.8</v>
      </c>
      <c r="GW22">
        <v>17.7</v>
      </c>
      <c r="GX22">
        <v>16.600000000000001</v>
      </c>
      <c r="GY22">
        <v>17</v>
      </c>
      <c r="GZ22">
        <v>16.3</v>
      </c>
      <c r="HA22">
        <v>17.100000000000001</v>
      </c>
      <c r="HB22">
        <v>20</v>
      </c>
      <c r="HC22">
        <v>18.3</v>
      </c>
      <c r="HD22" t="s">
        <v>123</v>
      </c>
      <c r="HE22" s="18" t="s">
        <v>123</v>
      </c>
      <c r="HF22" s="27">
        <f>AVERAGE(FF22:HE22)</f>
        <v>16.94341463414634</v>
      </c>
    </row>
    <row r="23" spans="1:214" x14ac:dyDescent="0.2">
      <c r="A23" s="29" t="s">
        <v>130</v>
      </c>
      <c r="B23" s="18" t="s">
        <v>2</v>
      </c>
      <c r="C23" s="14">
        <v>31.9</v>
      </c>
      <c r="D23">
        <v>34</v>
      </c>
      <c r="E23">
        <v>27.6</v>
      </c>
      <c r="F23">
        <v>27.2</v>
      </c>
      <c r="G23">
        <v>27.6</v>
      </c>
      <c r="H23">
        <v>30.5</v>
      </c>
      <c r="I23">
        <v>26</v>
      </c>
      <c r="J23">
        <v>28.5</v>
      </c>
      <c r="K23">
        <v>27.8</v>
      </c>
      <c r="L23">
        <v>26.4</v>
      </c>
      <c r="M23">
        <v>28</v>
      </c>
      <c r="N23">
        <v>29</v>
      </c>
      <c r="O23">
        <v>28.3</v>
      </c>
      <c r="P23">
        <v>25.9</v>
      </c>
      <c r="Q23">
        <v>25.6</v>
      </c>
      <c r="R23">
        <v>28</v>
      </c>
      <c r="S23">
        <v>25</v>
      </c>
      <c r="T23">
        <v>28.4</v>
      </c>
      <c r="U23">
        <v>25.04</v>
      </c>
      <c r="V23">
        <v>27.1</v>
      </c>
      <c r="W23">
        <v>26.9</v>
      </c>
      <c r="X23">
        <v>24.3</v>
      </c>
      <c r="AE23">
        <v>28.2</v>
      </c>
      <c r="AF23">
        <v>27.1</v>
      </c>
      <c r="AG23">
        <v>25.3</v>
      </c>
      <c r="AH23">
        <v>26.8</v>
      </c>
      <c r="AI23">
        <v>24.9</v>
      </c>
      <c r="AJ23">
        <v>28.1</v>
      </c>
      <c r="AK23">
        <v>29.4</v>
      </c>
      <c r="AL23">
        <v>31.9</v>
      </c>
      <c r="AM23">
        <v>27.6</v>
      </c>
      <c r="AN23">
        <v>18.8</v>
      </c>
      <c r="AO23">
        <v>26.1</v>
      </c>
      <c r="AP23">
        <v>25.7</v>
      </c>
      <c r="AQ23" t="s">
        <v>123</v>
      </c>
      <c r="AR23" t="s">
        <v>123</v>
      </c>
      <c r="BB23" s="18"/>
      <c r="BC23" s="27">
        <f>AVERAGE(C23:BB23)</f>
        <v>27.321764705882352</v>
      </c>
      <c r="BD23" s="14">
        <v>22.3</v>
      </c>
      <c r="BE23">
        <v>21.8</v>
      </c>
      <c r="BF23">
        <v>21.4</v>
      </c>
      <c r="BG23">
        <v>20.9</v>
      </c>
      <c r="BH23">
        <v>21.6</v>
      </c>
      <c r="BI23">
        <v>21.3</v>
      </c>
      <c r="BJ23">
        <v>18</v>
      </c>
      <c r="BK23">
        <v>20.2</v>
      </c>
      <c r="BL23">
        <v>21</v>
      </c>
      <c r="BM23">
        <v>16.399999999999999</v>
      </c>
      <c r="BN23">
        <v>16.8</v>
      </c>
      <c r="BO23">
        <v>19.3</v>
      </c>
      <c r="BP23">
        <v>18.5</v>
      </c>
      <c r="BQ23">
        <v>17.399999999999999</v>
      </c>
      <c r="BR23">
        <v>18.100000000000001</v>
      </c>
      <c r="BS23">
        <v>20.420000000000002</v>
      </c>
      <c r="BT23">
        <v>21</v>
      </c>
      <c r="BU23">
        <v>22</v>
      </c>
      <c r="BW23">
        <v>21.1</v>
      </c>
      <c r="CD23">
        <v>23</v>
      </c>
      <c r="CE23">
        <v>19.7</v>
      </c>
      <c r="CF23">
        <v>20.5</v>
      </c>
      <c r="CG23">
        <v>21</v>
      </c>
      <c r="CH23">
        <v>20</v>
      </c>
      <c r="CI23">
        <v>18.3</v>
      </c>
      <c r="CJ23">
        <v>19.399999999999999</v>
      </c>
      <c r="CK23">
        <v>17.8</v>
      </c>
      <c r="CL23">
        <v>19.600000000000001</v>
      </c>
      <c r="CM23">
        <v>19.2</v>
      </c>
      <c r="CN23">
        <v>21</v>
      </c>
      <c r="CO23">
        <v>20.2</v>
      </c>
      <c r="CP23">
        <v>20.8</v>
      </c>
      <c r="CQ23">
        <v>24.7</v>
      </c>
      <c r="CR23">
        <v>22.4</v>
      </c>
      <c r="CS23">
        <v>21.5</v>
      </c>
      <c r="CT23" t="s">
        <v>123</v>
      </c>
      <c r="CU23" t="s">
        <v>123</v>
      </c>
      <c r="DC23" s="18"/>
      <c r="DD23" s="27">
        <f>AVERAGE(BD23:DC23)</f>
        <v>20.246285714285719</v>
      </c>
      <c r="DE23" s="14">
        <v>25.3</v>
      </c>
      <c r="DF23">
        <v>21</v>
      </c>
      <c r="DG23">
        <v>20.8</v>
      </c>
      <c r="DH23">
        <v>19.7</v>
      </c>
      <c r="DI23">
        <v>21.5</v>
      </c>
      <c r="DJ23">
        <v>22.3</v>
      </c>
      <c r="DK23">
        <v>17.399999999999999</v>
      </c>
      <c r="DL23">
        <v>20.8</v>
      </c>
      <c r="DM23">
        <v>22</v>
      </c>
      <c r="DN23">
        <v>22.5</v>
      </c>
      <c r="DO23">
        <v>21.4</v>
      </c>
      <c r="DP23">
        <v>21.9</v>
      </c>
      <c r="DQ23">
        <v>20.9</v>
      </c>
      <c r="DR23">
        <v>20.2</v>
      </c>
      <c r="DS23">
        <v>21.82</v>
      </c>
      <c r="DT23">
        <v>20.78</v>
      </c>
      <c r="DU23">
        <v>19.7</v>
      </c>
      <c r="DV23">
        <v>19.8</v>
      </c>
      <c r="DX23">
        <v>22</v>
      </c>
      <c r="EG23">
        <v>21.4</v>
      </c>
      <c r="EH23">
        <v>20.9</v>
      </c>
      <c r="EI23">
        <v>20.9</v>
      </c>
      <c r="EJ23">
        <v>21.3</v>
      </c>
      <c r="EK23">
        <v>24.9</v>
      </c>
      <c r="EL23">
        <v>21.4</v>
      </c>
      <c r="EM23">
        <v>21.1</v>
      </c>
      <c r="EN23">
        <v>22.3</v>
      </c>
      <c r="EO23">
        <v>24.7</v>
      </c>
      <c r="EP23">
        <v>21.3</v>
      </c>
      <c r="EQ23">
        <v>26.8</v>
      </c>
      <c r="ER23">
        <v>21.1</v>
      </c>
      <c r="ES23">
        <v>18.600000000000001</v>
      </c>
      <c r="ET23" t="s">
        <v>123</v>
      </c>
      <c r="EU23" t="s">
        <v>123</v>
      </c>
      <c r="FD23" s="18"/>
      <c r="FE23" s="27">
        <f>AVERAGE(DE23:FD23)</f>
        <v>21.515624999999996</v>
      </c>
      <c r="FF23" s="14">
        <v>19.8</v>
      </c>
      <c r="FG23">
        <v>18.8</v>
      </c>
      <c r="FH23">
        <v>19</v>
      </c>
      <c r="FI23">
        <v>19.5</v>
      </c>
      <c r="FJ23">
        <v>18.3</v>
      </c>
      <c r="FK23">
        <v>16.5</v>
      </c>
      <c r="FL23">
        <v>17.8</v>
      </c>
      <c r="FM23">
        <v>17.2</v>
      </c>
      <c r="FN23">
        <v>16.899999999999999</v>
      </c>
      <c r="FO23">
        <v>16.7</v>
      </c>
      <c r="FP23">
        <v>18</v>
      </c>
      <c r="FQ23">
        <v>15.1</v>
      </c>
      <c r="FR23">
        <v>17</v>
      </c>
      <c r="FS23">
        <v>14</v>
      </c>
      <c r="FT23">
        <v>15.7</v>
      </c>
      <c r="FU23">
        <v>16.8</v>
      </c>
      <c r="FV23">
        <v>15.7</v>
      </c>
      <c r="FW23">
        <v>18.21</v>
      </c>
      <c r="FX23">
        <v>16.96</v>
      </c>
      <c r="FY23">
        <v>15.5</v>
      </c>
      <c r="FZ23">
        <v>18.170000000000002</v>
      </c>
      <c r="GA23">
        <v>18.3</v>
      </c>
      <c r="GC23">
        <v>17.5</v>
      </c>
      <c r="GL23">
        <v>18.2</v>
      </c>
      <c r="GM23">
        <v>17</v>
      </c>
      <c r="GN23">
        <v>17</v>
      </c>
      <c r="GO23">
        <v>17.8</v>
      </c>
      <c r="GP23">
        <v>18.5</v>
      </c>
      <c r="GQ23">
        <v>17.600000000000001</v>
      </c>
      <c r="GR23">
        <v>18.8</v>
      </c>
      <c r="GS23">
        <v>16</v>
      </c>
      <c r="GT23">
        <v>17.2</v>
      </c>
      <c r="GU23">
        <v>18</v>
      </c>
      <c r="GV23">
        <v>18.600000000000001</v>
      </c>
      <c r="GW23">
        <v>18</v>
      </c>
      <c r="GX23">
        <v>17</v>
      </c>
      <c r="GY23">
        <v>17.8</v>
      </c>
      <c r="GZ23">
        <v>18</v>
      </c>
      <c r="HA23">
        <v>18.8</v>
      </c>
      <c r="HB23">
        <v>20.7</v>
      </c>
      <c r="HC23">
        <v>18.8</v>
      </c>
      <c r="HD23" t="s">
        <v>123</v>
      </c>
      <c r="HE23" s="18" t="s">
        <v>123</v>
      </c>
      <c r="HF23" s="27">
        <f>AVERAGE(FF23:HE23)</f>
        <v>17.591219512195121</v>
      </c>
    </row>
    <row r="24" spans="1:214" x14ac:dyDescent="0.2">
      <c r="A24" s="29" t="s">
        <v>130</v>
      </c>
      <c r="B24" s="18" t="s">
        <v>1</v>
      </c>
      <c r="C24" s="14">
        <v>33.299999999999997</v>
      </c>
      <c r="D24">
        <v>35.200000000000003</v>
      </c>
      <c r="E24">
        <v>29.4</v>
      </c>
      <c r="F24">
        <v>26.8</v>
      </c>
      <c r="G24">
        <v>29.8</v>
      </c>
      <c r="H24">
        <v>32.799999999999997</v>
      </c>
      <c r="I24">
        <v>26.4</v>
      </c>
      <c r="J24">
        <v>29.9</v>
      </c>
      <c r="K24">
        <v>28</v>
      </c>
      <c r="L24">
        <v>27.38</v>
      </c>
      <c r="M24">
        <v>27.9</v>
      </c>
      <c r="N24">
        <v>29.67</v>
      </c>
      <c r="O24">
        <v>29.52</v>
      </c>
      <c r="P24">
        <v>26.78</v>
      </c>
      <c r="Q24">
        <v>25.4</v>
      </c>
      <c r="R24">
        <v>29.1</v>
      </c>
      <c r="S24">
        <v>25</v>
      </c>
      <c r="AE24">
        <v>29.1</v>
      </c>
      <c r="AF24">
        <v>26.8</v>
      </c>
      <c r="AG24">
        <v>25.3</v>
      </c>
      <c r="AH24">
        <v>28.2</v>
      </c>
      <c r="AI24">
        <v>25.2</v>
      </c>
      <c r="AJ24">
        <v>27.4</v>
      </c>
      <c r="AK24">
        <v>30.4</v>
      </c>
      <c r="AL24">
        <v>30.8</v>
      </c>
      <c r="AM24">
        <v>26.7</v>
      </c>
      <c r="AN24">
        <v>19.7</v>
      </c>
      <c r="AO24">
        <v>26.3</v>
      </c>
      <c r="AP24">
        <v>27.8</v>
      </c>
      <c r="AQ24" t="s">
        <v>123</v>
      </c>
      <c r="AR24" t="s">
        <v>123</v>
      </c>
      <c r="BB24" s="18"/>
      <c r="BC24" s="27">
        <f>AVERAGE(C24:BB24)</f>
        <v>28.139655172413793</v>
      </c>
      <c r="BD24" s="14">
        <v>23.7</v>
      </c>
      <c r="BE24">
        <v>23.1</v>
      </c>
      <c r="BF24">
        <v>22.7</v>
      </c>
      <c r="BG24">
        <v>22.6</v>
      </c>
      <c r="BH24">
        <v>23.2</v>
      </c>
      <c r="BI24">
        <v>26.3</v>
      </c>
      <c r="BJ24">
        <v>29.9</v>
      </c>
      <c r="BK24">
        <v>20</v>
      </c>
      <c r="BL24">
        <v>20.5</v>
      </c>
      <c r="BM24">
        <v>16.649999999999999</v>
      </c>
      <c r="BN24">
        <v>17.22</v>
      </c>
      <c r="BO24">
        <v>19.7</v>
      </c>
      <c r="BP24">
        <v>19.03</v>
      </c>
      <c r="BQ24">
        <v>17.16</v>
      </c>
      <c r="BR24">
        <v>18.8</v>
      </c>
      <c r="CD24">
        <v>23.5</v>
      </c>
      <c r="CE24">
        <v>19.899999999999999</v>
      </c>
      <c r="CF24">
        <v>21.3</v>
      </c>
      <c r="CG24">
        <v>21.7</v>
      </c>
      <c r="CH24">
        <v>19.8</v>
      </c>
      <c r="CI24">
        <v>18.8</v>
      </c>
      <c r="CJ24">
        <v>18.7</v>
      </c>
      <c r="CK24">
        <v>17.8</v>
      </c>
      <c r="CL24">
        <v>20.3</v>
      </c>
      <c r="CM24">
        <v>19.100000000000001</v>
      </c>
      <c r="CN24">
        <v>20.3</v>
      </c>
      <c r="CO24">
        <v>19.8</v>
      </c>
      <c r="CP24">
        <v>19.7</v>
      </c>
      <c r="CQ24">
        <v>24.8</v>
      </c>
      <c r="CR24">
        <v>21.6</v>
      </c>
      <c r="CS24">
        <v>21.9</v>
      </c>
      <c r="CT24" t="s">
        <v>123</v>
      </c>
      <c r="CU24" t="s">
        <v>123</v>
      </c>
      <c r="DC24" s="18"/>
      <c r="DD24" s="27">
        <f>AVERAGE(BD24:DC24)</f>
        <v>20.953548387096774</v>
      </c>
      <c r="DE24" s="14">
        <v>21.8</v>
      </c>
      <c r="DF24">
        <v>23</v>
      </c>
      <c r="DG24">
        <v>22.2</v>
      </c>
      <c r="DH24">
        <v>18.5</v>
      </c>
      <c r="DI24">
        <v>23.1</v>
      </c>
      <c r="DJ24">
        <v>21.6</v>
      </c>
      <c r="DK24">
        <v>18.8</v>
      </c>
      <c r="DL24">
        <v>22.13</v>
      </c>
      <c r="DM24">
        <v>22.04</v>
      </c>
      <c r="DN24">
        <v>22.47</v>
      </c>
      <c r="DO24">
        <v>21.33</v>
      </c>
      <c r="DP24">
        <v>21.85</v>
      </c>
      <c r="DQ24">
        <v>21.4</v>
      </c>
      <c r="DR24">
        <v>19.899999999999999</v>
      </c>
      <c r="EG24">
        <v>21.4</v>
      </c>
      <c r="EH24">
        <v>20.9</v>
      </c>
      <c r="EI24">
        <v>20.9</v>
      </c>
      <c r="EJ24">
        <v>21.5</v>
      </c>
      <c r="EK24">
        <v>25.6</v>
      </c>
      <c r="EL24">
        <v>22.1</v>
      </c>
      <c r="EM24">
        <v>21.3</v>
      </c>
      <c r="EN24">
        <v>22.3</v>
      </c>
      <c r="EO24">
        <v>25.3</v>
      </c>
      <c r="EP24">
        <v>20.6</v>
      </c>
      <c r="EQ24">
        <v>26.8</v>
      </c>
      <c r="ER24">
        <v>22.8</v>
      </c>
      <c r="ES24">
        <v>18.899999999999999</v>
      </c>
      <c r="ET24" t="s">
        <v>123</v>
      </c>
      <c r="EU24" t="s">
        <v>123</v>
      </c>
      <c r="FD24" s="18"/>
      <c r="FE24" s="27">
        <f>AVERAGE(DE24:FD24)</f>
        <v>21.871111111111105</v>
      </c>
      <c r="FF24" s="14">
        <v>18.3</v>
      </c>
      <c r="FG24">
        <v>23.7</v>
      </c>
      <c r="FH24">
        <v>19.399999999999999</v>
      </c>
      <c r="FI24">
        <v>19.8</v>
      </c>
      <c r="FJ24">
        <v>21</v>
      </c>
      <c r="FK24">
        <v>19.7</v>
      </c>
      <c r="FL24">
        <v>21.4</v>
      </c>
      <c r="FM24">
        <v>16.3</v>
      </c>
      <c r="FN24">
        <v>17.07</v>
      </c>
      <c r="FO24">
        <v>17.82</v>
      </c>
      <c r="FP24">
        <v>18.66</v>
      </c>
      <c r="FQ24">
        <v>15.49</v>
      </c>
      <c r="FR24">
        <v>17.48</v>
      </c>
      <c r="FS24">
        <v>14.3</v>
      </c>
      <c r="FT24">
        <v>16.100000000000001</v>
      </c>
      <c r="FU24">
        <v>17</v>
      </c>
      <c r="FV24">
        <v>16.3</v>
      </c>
      <c r="GL24">
        <v>18.100000000000001</v>
      </c>
      <c r="GM24">
        <v>17.3</v>
      </c>
      <c r="GN24">
        <v>17.399999999999999</v>
      </c>
      <c r="GO24">
        <v>17.399999999999999</v>
      </c>
      <c r="GP24">
        <v>18.399999999999999</v>
      </c>
      <c r="GQ24">
        <v>16.3</v>
      </c>
      <c r="GR24">
        <v>18.3</v>
      </c>
      <c r="GS24">
        <v>16.5</v>
      </c>
      <c r="GT24">
        <v>17.7</v>
      </c>
      <c r="GU24">
        <v>18.100000000000001</v>
      </c>
      <c r="GV24">
        <v>18.399999999999999</v>
      </c>
      <c r="GW24">
        <v>18.100000000000001</v>
      </c>
      <c r="GX24">
        <v>17.2</v>
      </c>
      <c r="GY24">
        <v>18</v>
      </c>
      <c r="GZ24">
        <v>17</v>
      </c>
      <c r="HA24">
        <v>19.899999999999999</v>
      </c>
      <c r="HB24">
        <v>21.8</v>
      </c>
      <c r="HC24">
        <v>18.899999999999999</v>
      </c>
      <c r="HD24" t="s">
        <v>123</v>
      </c>
      <c r="HE24" s="18" t="s">
        <v>123</v>
      </c>
      <c r="HF24" s="27">
        <f>AVERAGE(FF24:HE24)</f>
        <v>18.132000000000001</v>
      </c>
    </row>
    <row r="25" spans="1:214" x14ac:dyDescent="0.2">
      <c r="A25" s="28" t="s">
        <v>130</v>
      </c>
      <c r="B25" s="9" t="s">
        <v>0</v>
      </c>
      <c r="C25" s="13">
        <v>33.1</v>
      </c>
      <c r="D25" s="10">
        <v>36.200000000000003</v>
      </c>
      <c r="E25" s="10">
        <v>30.6</v>
      </c>
      <c r="F25" s="10">
        <v>27.5</v>
      </c>
      <c r="G25" s="10">
        <v>30.1</v>
      </c>
      <c r="H25" s="10">
        <v>32.5</v>
      </c>
      <c r="I25" s="10">
        <v>27.9</v>
      </c>
      <c r="J25" s="10">
        <v>30</v>
      </c>
      <c r="K25" s="10">
        <v>27.9</v>
      </c>
      <c r="L25" s="10">
        <v>26.48</v>
      </c>
      <c r="M25" s="10">
        <v>26.38</v>
      </c>
      <c r="N25" s="10">
        <v>29.2</v>
      </c>
      <c r="O25" s="10">
        <v>29.4</v>
      </c>
      <c r="P25" s="10">
        <v>26.1</v>
      </c>
      <c r="Q25" s="10">
        <v>23.7</v>
      </c>
      <c r="R25" s="10">
        <v>26.6</v>
      </c>
      <c r="S25" s="10">
        <v>23.6</v>
      </c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>
        <v>27.6</v>
      </c>
      <c r="AF25" s="10">
        <v>26.9</v>
      </c>
      <c r="AG25" s="10">
        <v>25.6</v>
      </c>
      <c r="AH25" s="10">
        <v>28.2</v>
      </c>
      <c r="AI25" s="10">
        <v>24.4</v>
      </c>
      <c r="AJ25" s="10">
        <v>27.94</v>
      </c>
      <c r="AK25" s="10">
        <v>29.62</v>
      </c>
      <c r="AL25" s="10">
        <v>28.3</v>
      </c>
      <c r="AM25" s="10">
        <v>23.9</v>
      </c>
      <c r="AN25" s="10">
        <v>22.3</v>
      </c>
      <c r="AO25" s="10">
        <v>25.2</v>
      </c>
      <c r="AP25" s="10">
        <v>26.5</v>
      </c>
      <c r="AQ25" s="10">
        <v>24.3</v>
      </c>
      <c r="AR25" s="10">
        <v>28.4</v>
      </c>
      <c r="AS25" s="10"/>
      <c r="AT25" s="10"/>
      <c r="AU25" s="10"/>
      <c r="AV25" s="10"/>
      <c r="AW25" s="10"/>
      <c r="AX25" s="10"/>
      <c r="AY25" s="10"/>
      <c r="AZ25" s="10"/>
      <c r="BA25" s="10"/>
      <c r="BB25" s="9"/>
      <c r="BC25" s="26">
        <f>AVERAGE(C25:BB25)</f>
        <v>27.626451612903224</v>
      </c>
      <c r="BD25" s="13">
        <v>23.2</v>
      </c>
      <c r="BE25" s="10">
        <v>23.9</v>
      </c>
      <c r="BF25" s="10">
        <v>24</v>
      </c>
      <c r="BG25" s="10">
        <v>21.9</v>
      </c>
      <c r="BH25" s="10">
        <v>22.3</v>
      </c>
      <c r="BI25" s="10">
        <v>31.4</v>
      </c>
      <c r="BJ25" s="10">
        <v>19.600000000000001</v>
      </c>
      <c r="BK25" s="10">
        <v>20.399999999999999</v>
      </c>
      <c r="BL25" s="10">
        <v>20.8</v>
      </c>
      <c r="BM25" s="10">
        <v>18.670000000000002</v>
      </c>
      <c r="BN25" s="10">
        <v>19.91</v>
      </c>
      <c r="BO25" s="10">
        <v>21.68</v>
      </c>
      <c r="BP25" s="10">
        <v>20.63</v>
      </c>
      <c r="BQ25" s="10">
        <v>18.53</v>
      </c>
      <c r="BR25" s="10">
        <v>20.399999999999999</v>
      </c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>
        <v>23.4</v>
      </c>
      <c r="CE25" s="10">
        <v>19.899999999999999</v>
      </c>
      <c r="CF25" s="10">
        <v>21.5</v>
      </c>
      <c r="CG25" s="10">
        <v>21.1</v>
      </c>
      <c r="CH25" s="10">
        <v>23.6</v>
      </c>
      <c r="CI25" s="10">
        <v>18.84</v>
      </c>
      <c r="CJ25" s="10">
        <v>18.73</v>
      </c>
      <c r="CK25" s="10">
        <v>17.690000000000001</v>
      </c>
      <c r="CL25" s="10">
        <v>20.32</v>
      </c>
      <c r="CM25" s="10">
        <v>19.899999999999999</v>
      </c>
      <c r="CN25" s="10">
        <v>19.8</v>
      </c>
      <c r="CO25" s="10">
        <v>22.1</v>
      </c>
      <c r="CP25" s="10">
        <v>22.2</v>
      </c>
      <c r="CQ25" s="10">
        <v>23</v>
      </c>
      <c r="CR25" s="10">
        <v>24.9</v>
      </c>
      <c r="CS25" s="10">
        <v>25</v>
      </c>
      <c r="CT25" s="10">
        <v>20.399999999999999</v>
      </c>
      <c r="CU25" s="10">
        <v>22.4</v>
      </c>
      <c r="CV25" s="10"/>
      <c r="CW25" s="10"/>
      <c r="CX25" s="10"/>
      <c r="CY25" s="10"/>
      <c r="CZ25" s="10"/>
      <c r="DA25" s="10"/>
      <c r="DB25" s="10"/>
      <c r="DC25" s="9"/>
      <c r="DD25" s="26">
        <f>AVERAGE(BD25:DC25)</f>
        <v>21.578787878787875</v>
      </c>
      <c r="DE25" s="13">
        <v>23.3</v>
      </c>
      <c r="DF25" s="10">
        <v>23.1</v>
      </c>
      <c r="DG25" s="10">
        <v>22.8</v>
      </c>
      <c r="DH25" s="10">
        <v>20.9</v>
      </c>
      <c r="DI25" s="10">
        <v>22.9</v>
      </c>
      <c r="DJ25" s="10">
        <v>22.5</v>
      </c>
      <c r="DK25" s="10">
        <v>18.399999999999999</v>
      </c>
      <c r="DL25" s="10">
        <v>19.059999999999999</v>
      </c>
      <c r="DM25" s="10">
        <v>20.9</v>
      </c>
      <c r="DN25" s="10">
        <v>22.6</v>
      </c>
      <c r="DO25" s="10">
        <v>21.2</v>
      </c>
      <c r="DP25" s="10">
        <v>22.16</v>
      </c>
      <c r="DQ25" s="10">
        <v>21.5</v>
      </c>
      <c r="DR25" s="10">
        <v>19.75</v>
      </c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>
        <v>21.6</v>
      </c>
      <c r="EH25" s="10">
        <v>19.899999999999999</v>
      </c>
      <c r="EI25" s="10">
        <v>21.8</v>
      </c>
      <c r="EJ25" s="10">
        <v>21.4</v>
      </c>
      <c r="EK25" s="10">
        <v>24</v>
      </c>
      <c r="EL25" s="10">
        <v>22.5</v>
      </c>
      <c r="EM25" s="10">
        <v>21.92</v>
      </c>
      <c r="EN25" s="10">
        <v>22.5</v>
      </c>
      <c r="EO25" s="10">
        <v>23.2</v>
      </c>
      <c r="EP25" s="10">
        <v>19.100000000000001</v>
      </c>
      <c r="EQ25" s="10">
        <v>26.8</v>
      </c>
      <c r="ER25" s="10">
        <v>21.6</v>
      </c>
      <c r="ES25" s="10">
        <v>21</v>
      </c>
      <c r="ET25" s="10">
        <v>20.8</v>
      </c>
      <c r="EU25" s="10">
        <v>19.600000000000001</v>
      </c>
      <c r="EV25" s="10"/>
      <c r="EW25" s="10"/>
      <c r="EX25" s="10"/>
      <c r="EY25" s="10"/>
      <c r="EZ25" s="10"/>
      <c r="FA25" s="10"/>
      <c r="FB25" s="10"/>
      <c r="FC25" s="10"/>
      <c r="FD25" s="9"/>
      <c r="FE25" s="26">
        <f>AVERAGE(DE25:FD25)</f>
        <v>21.682413793103446</v>
      </c>
      <c r="FF25" s="13">
        <v>17.3</v>
      </c>
      <c r="FG25" s="10">
        <v>23.1</v>
      </c>
      <c r="FH25" s="10">
        <v>19.3</v>
      </c>
      <c r="FI25" s="10">
        <v>19.8</v>
      </c>
      <c r="FJ25" s="10">
        <v>19.8</v>
      </c>
      <c r="FK25" s="10">
        <v>17</v>
      </c>
      <c r="FL25" s="10">
        <v>18.7</v>
      </c>
      <c r="FM25" s="10">
        <v>16.399999999999999</v>
      </c>
      <c r="FN25" s="10">
        <v>20.5</v>
      </c>
      <c r="FO25" s="10">
        <v>20.399999999999999</v>
      </c>
      <c r="FP25" s="10">
        <v>16.899999999999999</v>
      </c>
      <c r="FQ25" s="10">
        <v>19.2</v>
      </c>
      <c r="FR25" s="10">
        <v>16.55</v>
      </c>
      <c r="FS25" s="10">
        <v>18.2</v>
      </c>
      <c r="FT25" s="10">
        <v>19.3</v>
      </c>
      <c r="FU25" s="10">
        <v>18.39</v>
      </c>
      <c r="FV25" s="10">
        <v>18.39</v>
      </c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>
        <v>17.899999999999999</v>
      </c>
      <c r="GM25" s="10">
        <v>17.7</v>
      </c>
      <c r="GN25" s="10">
        <v>17.899999999999999</v>
      </c>
      <c r="GO25" s="10">
        <v>20.399999999999999</v>
      </c>
      <c r="GP25" s="10">
        <v>21.6</v>
      </c>
      <c r="GQ25" s="10">
        <v>20.3</v>
      </c>
      <c r="GR25" s="10">
        <v>18.2</v>
      </c>
      <c r="GS25" s="10">
        <v>16.690000000000001</v>
      </c>
      <c r="GT25" s="10">
        <v>17.61</v>
      </c>
      <c r="GU25" s="10">
        <v>18.399999999999999</v>
      </c>
      <c r="GV25" s="10">
        <v>18.399999999999999</v>
      </c>
      <c r="GW25" s="10">
        <v>17.600000000000001</v>
      </c>
      <c r="GX25" s="10">
        <v>17.5</v>
      </c>
      <c r="GY25" s="10">
        <v>19.7</v>
      </c>
      <c r="GZ25" s="10">
        <v>18.100000000000001</v>
      </c>
      <c r="HA25" s="10">
        <v>20.6</v>
      </c>
      <c r="HB25" s="10">
        <v>19.899999999999999</v>
      </c>
      <c r="HC25" s="10">
        <v>19.7</v>
      </c>
      <c r="HD25" s="10">
        <v>18.2</v>
      </c>
      <c r="HE25" s="9">
        <v>20.8</v>
      </c>
      <c r="HF25" s="26">
        <f>AVERAGE(FF25:HE25)</f>
        <v>18.822432432432436</v>
      </c>
    </row>
    <row r="26" spans="1:214" x14ac:dyDescent="0.2">
      <c r="A26" s="17" t="s">
        <v>124</v>
      </c>
      <c r="B26" s="15" t="s">
        <v>6</v>
      </c>
      <c r="C26" s="14">
        <v>1.4710000000000001</v>
      </c>
      <c r="D26">
        <v>4.8220000000000001</v>
      </c>
      <c r="E26">
        <v>2.2730000000000001</v>
      </c>
      <c r="F26">
        <v>0.97899999999999998</v>
      </c>
      <c r="G26">
        <v>0.191</v>
      </c>
      <c r="H26">
        <v>1.335</v>
      </c>
      <c r="I26">
        <v>0.92</v>
      </c>
      <c r="J26">
        <v>1.5720000000000001</v>
      </c>
      <c r="K26">
        <v>3.0150000000000001</v>
      </c>
      <c r="L26">
        <v>1.34</v>
      </c>
      <c r="M26">
        <v>1.0249999999999999</v>
      </c>
      <c r="N26">
        <v>1.0029999999999999</v>
      </c>
      <c r="O26">
        <v>2.3540000000000001</v>
      </c>
      <c r="P26">
        <v>1.1140000000000001</v>
      </c>
      <c r="Q26">
        <v>0.60599999999999998</v>
      </c>
      <c r="R26">
        <v>0.86499999999999999</v>
      </c>
      <c r="S26">
        <v>0.86499999999999999</v>
      </c>
      <c r="T26">
        <v>1.5009999999999999</v>
      </c>
      <c r="U26">
        <v>0.54900000000000004</v>
      </c>
      <c r="V26">
        <v>0.97199999999999998</v>
      </c>
      <c r="W26">
        <v>1.2470000000000001</v>
      </c>
      <c r="X26">
        <v>1.8109999999999999</v>
      </c>
      <c r="Y26">
        <v>0.73299999999999998</v>
      </c>
      <c r="Z26">
        <v>1.2549999999999999</v>
      </c>
      <c r="AA26">
        <v>1.266</v>
      </c>
      <c r="AB26">
        <v>1.79</v>
      </c>
      <c r="AC26">
        <v>1.7749999999999999</v>
      </c>
      <c r="AD26">
        <v>2.0350000000000001</v>
      </c>
      <c r="AE26">
        <v>0.56599999999999995</v>
      </c>
      <c r="AF26">
        <v>1.7689999999999999</v>
      </c>
      <c r="AG26">
        <v>1.458</v>
      </c>
      <c r="AH26">
        <v>1.663</v>
      </c>
      <c r="AI26">
        <v>1.764</v>
      </c>
      <c r="AJ26">
        <v>1.1599999999999999</v>
      </c>
      <c r="AK26">
        <v>2.1040000000000001</v>
      </c>
      <c r="AL26">
        <v>2.5609999999999999</v>
      </c>
      <c r="AM26">
        <v>1.08</v>
      </c>
      <c r="AN26">
        <v>2.4140000000000001</v>
      </c>
      <c r="AO26">
        <v>1.57</v>
      </c>
      <c r="AP26">
        <v>2.298</v>
      </c>
      <c r="AQ26">
        <v>1.2629999999999999</v>
      </c>
      <c r="AR26">
        <v>0.84599999999999997</v>
      </c>
      <c r="BB26" s="18"/>
      <c r="BC26" s="27">
        <f>AVERAGE(C26:BB26)</f>
        <v>1.5047619047619045</v>
      </c>
      <c r="BD26" s="14">
        <v>1.6850000000000001</v>
      </c>
      <c r="BE26">
        <v>2.2280000000000002</v>
      </c>
      <c r="BF26">
        <v>1.8680000000000001</v>
      </c>
      <c r="BG26">
        <v>1.093</v>
      </c>
      <c r="BH26">
        <v>0.90900000000000003</v>
      </c>
      <c r="BI26">
        <v>0.97599999999999998</v>
      </c>
      <c r="BJ26">
        <v>0.42</v>
      </c>
      <c r="BK26">
        <v>2.843</v>
      </c>
      <c r="BL26">
        <v>1.4330000000000001</v>
      </c>
      <c r="BM26">
        <v>2.339</v>
      </c>
      <c r="BN26">
        <v>1.042</v>
      </c>
      <c r="BO26">
        <v>0.76600000000000001</v>
      </c>
      <c r="BP26">
        <v>1.528</v>
      </c>
      <c r="BQ26">
        <v>2.286</v>
      </c>
      <c r="BR26">
        <v>0.88300000000000001</v>
      </c>
      <c r="BS26">
        <v>0.99299999999999999</v>
      </c>
      <c r="BT26">
        <v>0.66800000000000004</v>
      </c>
      <c r="BU26">
        <v>0.85699999999999998</v>
      </c>
      <c r="BV26">
        <v>2.0659999999999998</v>
      </c>
      <c r="BW26">
        <v>1.7230000000000001</v>
      </c>
      <c r="BX26">
        <v>0.36599999999999999</v>
      </c>
      <c r="BY26">
        <v>1.087</v>
      </c>
      <c r="BZ26">
        <v>1.4</v>
      </c>
      <c r="CA26">
        <v>0.84699999999999998</v>
      </c>
      <c r="CB26">
        <v>2.82</v>
      </c>
      <c r="CC26">
        <v>1.99</v>
      </c>
      <c r="CD26">
        <v>1.7629999999999999</v>
      </c>
      <c r="CE26">
        <v>1.3029999999999999</v>
      </c>
      <c r="CF26">
        <v>1.65</v>
      </c>
      <c r="CG26">
        <v>1.871</v>
      </c>
      <c r="CH26">
        <v>1.6479999999999999</v>
      </c>
      <c r="CI26">
        <v>0.96599999999999997</v>
      </c>
      <c r="CJ26">
        <v>1.359</v>
      </c>
      <c r="CK26">
        <v>0.96299999999999997</v>
      </c>
      <c r="CL26">
        <v>3.198</v>
      </c>
      <c r="CM26">
        <v>1.2969999999999999</v>
      </c>
      <c r="CN26">
        <v>3.198</v>
      </c>
      <c r="CO26">
        <v>2.2490000000000001</v>
      </c>
      <c r="CP26">
        <v>0.72</v>
      </c>
      <c r="CQ26">
        <v>1.5189999999999999</v>
      </c>
      <c r="CR26">
        <v>2.633</v>
      </c>
      <c r="CS26">
        <v>0.88200000000000001</v>
      </c>
      <c r="CT26">
        <v>1.397</v>
      </c>
      <c r="CU26">
        <v>2.0539999999999998</v>
      </c>
      <c r="DC26" s="18"/>
      <c r="DD26" s="27">
        <f>AVERAGE(BD26:DC26)</f>
        <v>1.5405909090909093</v>
      </c>
      <c r="DE26" s="14">
        <v>1.2809999999999999</v>
      </c>
      <c r="DF26">
        <v>1.861</v>
      </c>
      <c r="DG26">
        <v>0.29499999999999998</v>
      </c>
      <c r="DH26">
        <v>0.74399999999999999</v>
      </c>
      <c r="DI26">
        <v>0.66800000000000004</v>
      </c>
      <c r="DJ26">
        <v>1.3640000000000001</v>
      </c>
      <c r="DK26">
        <v>1.6759999999999999</v>
      </c>
      <c r="DL26">
        <v>0.78700000000000003</v>
      </c>
      <c r="DM26">
        <v>0.47499999999999998</v>
      </c>
      <c r="DN26">
        <v>1.167</v>
      </c>
      <c r="DO26">
        <v>0.73299999999999998</v>
      </c>
      <c r="DP26">
        <v>0.52500000000000002</v>
      </c>
      <c r="DQ26">
        <v>1.179</v>
      </c>
      <c r="DR26">
        <v>1.2070000000000001</v>
      </c>
      <c r="DS26">
        <v>0.79900000000000004</v>
      </c>
      <c r="DT26">
        <v>0.35699999999999998</v>
      </c>
      <c r="DU26">
        <v>0.41899999999999998</v>
      </c>
      <c r="DV26">
        <v>1.4870000000000001</v>
      </c>
      <c r="DW26">
        <v>0.82899999999999996</v>
      </c>
      <c r="DX26">
        <v>1.3420000000000001</v>
      </c>
      <c r="DY26">
        <v>0.96699999999999997</v>
      </c>
      <c r="DZ26">
        <v>0.69599999999999995</v>
      </c>
      <c r="EA26">
        <v>0.65700000000000003</v>
      </c>
      <c r="EB26">
        <v>0.32800000000000001</v>
      </c>
      <c r="EC26">
        <v>0.46100000000000002</v>
      </c>
      <c r="ED26">
        <v>0.307</v>
      </c>
      <c r="EE26">
        <v>0.31</v>
      </c>
      <c r="EF26">
        <v>0.54200000000000004</v>
      </c>
      <c r="EG26">
        <v>1.804</v>
      </c>
      <c r="EH26">
        <v>1.0329999999999999</v>
      </c>
      <c r="EI26">
        <v>1.843</v>
      </c>
      <c r="EJ26">
        <v>1.605</v>
      </c>
      <c r="EK26">
        <v>1.3220000000000001</v>
      </c>
      <c r="EL26">
        <v>0.75800000000000001</v>
      </c>
      <c r="EM26">
        <v>0.24</v>
      </c>
      <c r="EN26">
        <v>1.482</v>
      </c>
      <c r="EO26">
        <v>1.3120000000000001</v>
      </c>
      <c r="EP26">
        <v>0.86899999999999999</v>
      </c>
      <c r="EQ26">
        <v>2.2629999999999999</v>
      </c>
      <c r="ER26">
        <v>1.9159999999999999</v>
      </c>
      <c r="ES26">
        <v>1.6319999999999999</v>
      </c>
      <c r="ET26">
        <v>1.0389999999999999</v>
      </c>
      <c r="EU26">
        <v>0.92400000000000004</v>
      </c>
      <c r="FD26" s="18"/>
      <c r="FE26" s="27">
        <f>AVERAGE(DE26:FD26)</f>
        <v>1.0117441860465113</v>
      </c>
      <c r="FF26" s="14">
        <v>1.413</v>
      </c>
      <c r="FG26">
        <v>1.5469999999999999</v>
      </c>
      <c r="FH26">
        <v>1.145</v>
      </c>
      <c r="FI26">
        <v>0.77300000000000002</v>
      </c>
      <c r="FJ26">
        <v>0.69199999999999995</v>
      </c>
      <c r="FK26">
        <v>0.86799999999999999</v>
      </c>
      <c r="FL26">
        <v>1.08</v>
      </c>
      <c r="FM26">
        <v>0.65200000000000002</v>
      </c>
      <c r="FN26">
        <v>0.66300000000000003</v>
      </c>
      <c r="FO26">
        <v>0.47899999999999998</v>
      </c>
      <c r="FP26">
        <v>0.76600000000000001</v>
      </c>
      <c r="FQ26">
        <v>0.66100000000000003</v>
      </c>
      <c r="FR26">
        <v>0.64400000000000002</v>
      </c>
      <c r="FS26">
        <v>0.48399999999999999</v>
      </c>
      <c r="FT26">
        <v>0.68600000000000005</v>
      </c>
      <c r="FU26">
        <v>0.58699999999999997</v>
      </c>
      <c r="FV26">
        <v>0.78200000000000003</v>
      </c>
      <c r="FW26">
        <v>1.022</v>
      </c>
      <c r="FX26">
        <v>0.70699999999999996</v>
      </c>
      <c r="FY26">
        <v>0.152</v>
      </c>
      <c r="FZ26">
        <v>0.29699999999999999</v>
      </c>
      <c r="GA26">
        <v>1.1160000000000001</v>
      </c>
      <c r="GB26">
        <v>1.1240000000000001</v>
      </c>
      <c r="GC26">
        <v>2.1469999999999998</v>
      </c>
      <c r="GD26">
        <v>0.41899999999999998</v>
      </c>
      <c r="GE26">
        <v>1.1399999999999999</v>
      </c>
      <c r="GF26">
        <v>0.78300000000000003</v>
      </c>
      <c r="GG26">
        <v>0.27800000000000002</v>
      </c>
      <c r="GH26">
        <v>0.81499999999999995</v>
      </c>
      <c r="GI26" t="s">
        <v>125</v>
      </c>
      <c r="GJ26">
        <v>0.624</v>
      </c>
      <c r="GK26">
        <v>0.33900000000000002</v>
      </c>
      <c r="GL26">
        <v>3.129</v>
      </c>
      <c r="GM26">
        <v>0.42799999999999999</v>
      </c>
      <c r="GN26">
        <v>0.74399999999999999</v>
      </c>
      <c r="GO26">
        <v>0.66400000000000003</v>
      </c>
      <c r="GP26">
        <v>0.55800000000000005</v>
      </c>
      <c r="GQ26">
        <v>0.98399999999999999</v>
      </c>
      <c r="GR26">
        <v>1.2709999999999999</v>
      </c>
      <c r="GS26">
        <v>0.68899999999999995</v>
      </c>
      <c r="GT26">
        <v>0.70899999999999996</v>
      </c>
      <c r="GU26">
        <v>1.6120000000000001</v>
      </c>
      <c r="GV26">
        <v>2.456</v>
      </c>
      <c r="GW26">
        <v>1.2649999999999999</v>
      </c>
      <c r="GX26">
        <v>0.46400000000000002</v>
      </c>
      <c r="GY26">
        <v>1.7350000000000001</v>
      </c>
      <c r="GZ26">
        <v>1.1339999999999999</v>
      </c>
      <c r="HA26">
        <v>1.823</v>
      </c>
      <c r="HB26">
        <v>0.73399999999999999</v>
      </c>
      <c r="HC26">
        <v>1.361</v>
      </c>
      <c r="HD26">
        <v>1.0429999999999999</v>
      </c>
      <c r="HE26" s="18">
        <v>1.258</v>
      </c>
      <c r="HF26" s="27">
        <f>AVERAGE(FF26:HE26)</f>
        <v>0.95972549019607856</v>
      </c>
    </row>
    <row r="27" spans="1:214" x14ac:dyDescent="0.2">
      <c r="A27" s="14" t="s">
        <v>124</v>
      </c>
      <c r="B27" s="18" t="s">
        <v>5</v>
      </c>
      <c r="C27" s="14"/>
      <c r="AE27">
        <v>1.268</v>
      </c>
      <c r="AF27">
        <v>2.3260000000000001</v>
      </c>
      <c r="AG27">
        <v>1.5149999999999999</v>
      </c>
      <c r="AH27">
        <v>2.0710000000000002</v>
      </c>
      <c r="AI27">
        <v>0.83799999999999997</v>
      </c>
      <c r="AJ27">
        <v>1.6830000000000001</v>
      </c>
      <c r="AK27">
        <v>2.8540000000000001</v>
      </c>
      <c r="AL27">
        <v>2.7890000000000001</v>
      </c>
      <c r="AM27">
        <v>1.08</v>
      </c>
      <c r="AN27">
        <v>1.089</v>
      </c>
      <c r="AO27">
        <v>2</v>
      </c>
      <c r="AP27">
        <v>2.2999999999999998</v>
      </c>
      <c r="AQ27" t="s">
        <v>123</v>
      </c>
      <c r="AR27" t="s">
        <v>123</v>
      </c>
      <c r="BB27" s="18"/>
      <c r="BC27" s="27">
        <f>AVERAGE(C27:BB27)</f>
        <v>1.81775</v>
      </c>
      <c r="BD27" s="14"/>
      <c r="BW27">
        <v>8.5000000000000006E-2</v>
      </c>
      <c r="CD27">
        <v>1.5940000000000001</v>
      </c>
      <c r="CE27">
        <v>0.67900000000000005</v>
      </c>
      <c r="CF27">
        <v>0.88100000000000001</v>
      </c>
      <c r="CG27">
        <v>0.502</v>
      </c>
      <c r="CH27">
        <v>1.2649999999999999</v>
      </c>
      <c r="CI27">
        <v>0.63600000000000001</v>
      </c>
      <c r="CJ27">
        <v>0.379</v>
      </c>
      <c r="CK27">
        <v>-0.19</v>
      </c>
      <c r="CL27">
        <v>1.948</v>
      </c>
      <c r="CM27">
        <v>0.71699999999999997</v>
      </c>
      <c r="CN27">
        <v>2.464</v>
      </c>
      <c r="CO27">
        <v>3.1120000000000001</v>
      </c>
      <c r="CP27">
        <v>1.0980000000000001</v>
      </c>
      <c r="CQ27">
        <v>1.6</v>
      </c>
      <c r="CR27">
        <v>1.2290000000000001</v>
      </c>
      <c r="CT27" t="s">
        <v>123</v>
      </c>
      <c r="CU27" t="s">
        <v>123</v>
      </c>
      <c r="DC27" s="18"/>
      <c r="DD27" s="27">
        <f>AVERAGE(BD27:DC27)</f>
        <v>1.1249374999999999</v>
      </c>
      <c r="DE27" s="14"/>
      <c r="DV27">
        <v>1.464</v>
      </c>
      <c r="DX27">
        <v>1.1970000000000001</v>
      </c>
      <c r="DZ27">
        <v>1.056</v>
      </c>
      <c r="EA27">
        <v>0.82</v>
      </c>
      <c r="EB27">
        <v>0.51400000000000001</v>
      </c>
      <c r="EC27">
        <v>0.44500000000000001</v>
      </c>
      <c r="EG27">
        <v>1.0580000000000001</v>
      </c>
      <c r="EH27">
        <v>0.64900000000000002</v>
      </c>
      <c r="EI27">
        <v>1.754</v>
      </c>
      <c r="EJ27">
        <v>1.853</v>
      </c>
      <c r="EK27">
        <v>1.7230000000000001</v>
      </c>
      <c r="EL27">
        <v>0.77800000000000002</v>
      </c>
      <c r="EM27">
        <v>0.60699999999999998</v>
      </c>
      <c r="EN27">
        <v>2.3029999999999999</v>
      </c>
      <c r="EO27">
        <v>0.372</v>
      </c>
      <c r="EP27">
        <v>0.75800000000000001</v>
      </c>
      <c r="EQ27">
        <v>2.1629999999999998</v>
      </c>
      <c r="ER27">
        <v>1.915</v>
      </c>
      <c r="ES27">
        <v>0.45300000000000001</v>
      </c>
      <c r="ET27" t="s">
        <v>123</v>
      </c>
      <c r="EU27" t="s">
        <v>123</v>
      </c>
      <c r="FD27" s="18"/>
      <c r="FE27" s="27">
        <f>AVERAGE(DE27:FD27)</f>
        <v>1.1516842105263156</v>
      </c>
      <c r="FF27" s="14"/>
      <c r="GA27">
        <v>0.73899999999999999</v>
      </c>
      <c r="GC27">
        <v>2.4369999999999998</v>
      </c>
      <c r="GE27">
        <v>0.871</v>
      </c>
      <c r="GF27">
        <v>1.008</v>
      </c>
      <c r="GG27">
        <v>0.22700000000000001</v>
      </c>
      <c r="GH27">
        <v>0.27800000000000002</v>
      </c>
      <c r="GL27">
        <v>2.0590000000000002</v>
      </c>
      <c r="GM27">
        <v>0.45100000000000001</v>
      </c>
      <c r="GN27">
        <v>0.13900000000000001</v>
      </c>
      <c r="GO27">
        <v>0.96699999999999997</v>
      </c>
      <c r="GP27">
        <v>0.17299999999999999</v>
      </c>
      <c r="GQ27">
        <v>1.7000000000000001E-2</v>
      </c>
      <c r="GR27">
        <v>1.0129999999999999</v>
      </c>
      <c r="GS27">
        <v>0.85899999999999999</v>
      </c>
      <c r="GT27">
        <v>0.71299999999999997</v>
      </c>
      <c r="GU27">
        <v>1.325</v>
      </c>
      <c r="GV27">
        <v>1.798</v>
      </c>
      <c r="GW27">
        <v>1.127</v>
      </c>
      <c r="GX27">
        <v>0.28299999999999997</v>
      </c>
      <c r="GY27">
        <v>2.0590000000000002</v>
      </c>
      <c r="GZ27">
        <v>2.4079999999999999</v>
      </c>
      <c r="HA27">
        <v>1.5069999999999999</v>
      </c>
      <c r="HB27">
        <v>0.60299999999999998</v>
      </c>
      <c r="HC27">
        <v>1.1539999999999999</v>
      </c>
      <c r="HD27" t="s">
        <v>123</v>
      </c>
      <c r="HE27" s="18" t="s">
        <v>123</v>
      </c>
      <c r="HF27" s="27">
        <f>AVERAGE(FF27:HE27)</f>
        <v>1.0089583333333334</v>
      </c>
    </row>
    <row r="28" spans="1:214" x14ac:dyDescent="0.2">
      <c r="A28" s="14" t="s">
        <v>124</v>
      </c>
      <c r="B28" s="18" t="s">
        <v>4</v>
      </c>
      <c r="C28" s="14">
        <v>3.8980000000000001</v>
      </c>
      <c r="D28">
        <v>8.5890000000000004</v>
      </c>
      <c r="E28">
        <v>2.536</v>
      </c>
      <c r="F28">
        <v>1.629</v>
      </c>
      <c r="G28">
        <v>1.1779999999999999</v>
      </c>
      <c r="H28">
        <v>2.3969999999999998</v>
      </c>
      <c r="I28">
        <v>2.2440000000000002</v>
      </c>
      <c r="J28">
        <v>2.5219999999999998</v>
      </c>
      <c r="K28">
        <v>2.8540000000000001</v>
      </c>
      <c r="L28">
        <v>1.518</v>
      </c>
      <c r="M28">
        <v>1.8240000000000001</v>
      </c>
      <c r="N28">
        <v>1.454</v>
      </c>
      <c r="O28">
        <v>3.375</v>
      </c>
      <c r="P28">
        <v>1.1040000000000001</v>
      </c>
      <c r="Q28">
        <v>2.032</v>
      </c>
      <c r="R28">
        <v>1.4319999999999999</v>
      </c>
      <c r="S28">
        <v>1.4670000000000001</v>
      </c>
      <c r="T28">
        <v>3.472</v>
      </c>
      <c r="U28">
        <v>1.3089999999999999</v>
      </c>
      <c r="V28">
        <v>2.2890000000000001</v>
      </c>
      <c r="W28">
        <v>2.226</v>
      </c>
      <c r="X28">
        <v>2.7149999999999999</v>
      </c>
      <c r="Y28">
        <v>1.9470000000000001</v>
      </c>
      <c r="Z28">
        <v>2.89</v>
      </c>
      <c r="AA28">
        <v>2.74</v>
      </c>
      <c r="AB28">
        <v>3.335</v>
      </c>
      <c r="AC28">
        <v>2.59</v>
      </c>
      <c r="AD28">
        <v>3.3919999999999999</v>
      </c>
      <c r="AE28">
        <v>2.4340000000000002</v>
      </c>
      <c r="AF28">
        <v>3.26</v>
      </c>
      <c r="AG28">
        <v>2.6749999999999998</v>
      </c>
      <c r="AH28">
        <v>2.0459999999999998</v>
      </c>
      <c r="AI28">
        <v>1.964</v>
      </c>
      <c r="AJ28">
        <v>1.7889999999999999</v>
      </c>
      <c r="AK28">
        <v>3.863</v>
      </c>
      <c r="AL28">
        <v>3.419</v>
      </c>
      <c r="AM28">
        <v>1.4710000000000001</v>
      </c>
      <c r="AN28">
        <v>0.93</v>
      </c>
      <c r="AO28">
        <v>2</v>
      </c>
      <c r="AP28">
        <v>3.7730000000000001</v>
      </c>
      <c r="AQ28">
        <v>1.367</v>
      </c>
      <c r="AR28">
        <v>1.25</v>
      </c>
      <c r="BB28" s="18"/>
      <c r="BC28" s="27">
        <f>AVERAGE(C28:BB28)</f>
        <v>2.4571190476190479</v>
      </c>
      <c r="BD28" s="14">
        <v>1.1819999999999999</v>
      </c>
      <c r="BE28">
        <v>0.114</v>
      </c>
      <c r="BF28" t="s">
        <v>129</v>
      </c>
      <c r="BG28" t="s">
        <v>128</v>
      </c>
      <c r="BH28" t="s">
        <v>127</v>
      </c>
      <c r="BI28">
        <v>0.75700000000000001</v>
      </c>
      <c r="BJ28" t="s">
        <v>126</v>
      </c>
      <c r="BK28">
        <v>3.3000000000000002E-2</v>
      </c>
      <c r="BL28">
        <v>0.65700000000000003</v>
      </c>
      <c r="BM28">
        <v>1.1779999999999999</v>
      </c>
      <c r="BN28">
        <v>0.17699999999999999</v>
      </c>
      <c r="BO28">
        <v>0.189</v>
      </c>
      <c r="BP28" t="s">
        <v>125</v>
      </c>
      <c r="BQ28">
        <v>0.49399999999999999</v>
      </c>
      <c r="BR28">
        <v>0.26200000000000001</v>
      </c>
      <c r="BS28" t="s">
        <v>125</v>
      </c>
      <c r="BT28" t="s">
        <v>125</v>
      </c>
      <c r="BU28">
        <v>1.159</v>
      </c>
      <c r="BV28" t="s">
        <v>125</v>
      </c>
      <c r="BW28">
        <v>1.1040000000000001</v>
      </c>
      <c r="BX28">
        <v>1.869</v>
      </c>
      <c r="BY28">
        <v>1.6659999999999999</v>
      </c>
      <c r="BZ28">
        <v>2.2189999999999999</v>
      </c>
      <c r="CA28">
        <v>1.44</v>
      </c>
      <c r="CB28">
        <v>2.12</v>
      </c>
      <c r="CC28">
        <v>1.9710000000000001</v>
      </c>
      <c r="CD28">
        <v>1.39</v>
      </c>
      <c r="CE28">
        <v>0.58599999999999997</v>
      </c>
      <c r="CF28">
        <v>0.56899999999999995</v>
      </c>
      <c r="CG28">
        <v>-0.19700000000000001</v>
      </c>
      <c r="CH28">
        <v>1.3320000000000001</v>
      </c>
      <c r="CI28">
        <v>0.185</v>
      </c>
      <c r="CJ28">
        <v>0.41</v>
      </c>
      <c r="CK28">
        <v>0.60599999999999998</v>
      </c>
      <c r="CL28">
        <v>1.643</v>
      </c>
      <c r="CM28">
        <v>1.1839999999999999</v>
      </c>
      <c r="CN28">
        <v>1.581</v>
      </c>
      <c r="CO28">
        <v>1.244</v>
      </c>
      <c r="CP28">
        <v>0.33200000000000002</v>
      </c>
      <c r="CQ28">
        <v>1.48</v>
      </c>
      <c r="CR28">
        <v>1.2809999999999999</v>
      </c>
      <c r="CS28">
        <v>0.28000000000000003</v>
      </c>
      <c r="CT28">
        <v>0.59199999999999997</v>
      </c>
      <c r="CU28">
        <v>0.64800000000000002</v>
      </c>
      <c r="DC28" s="18"/>
      <c r="DD28" s="27">
        <f>AVERAGE(BD28:DC28)</f>
        <v>0.93713888888888897</v>
      </c>
      <c r="DE28" s="14">
        <v>2.2519999999999998</v>
      </c>
      <c r="DF28">
        <v>1.65</v>
      </c>
      <c r="DG28">
        <v>1.4119999999999999</v>
      </c>
      <c r="DH28">
        <v>1.149</v>
      </c>
      <c r="DI28">
        <v>0.80900000000000005</v>
      </c>
      <c r="DJ28">
        <v>1.83</v>
      </c>
      <c r="DK28">
        <v>0.58799999999999997</v>
      </c>
      <c r="DL28">
        <v>0.83499999999999996</v>
      </c>
      <c r="DM28">
        <v>0.754</v>
      </c>
      <c r="DN28">
        <v>1.004</v>
      </c>
      <c r="DO28">
        <v>1.1259999999999999</v>
      </c>
      <c r="DP28">
        <v>5.3630000000000004</v>
      </c>
      <c r="DQ28">
        <v>0.78100000000000003</v>
      </c>
      <c r="DR28">
        <v>1.276</v>
      </c>
      <c r="DS28">
        <v>1.343</v>
      </c>
      <c r="DT28">
        <v>0.28499999999999998</v>
      </c>
      <c r="DU28">
        <v>0.114</v>
      </c>
      <c r="DV28">
        <v>1.407</v>
      </c>
      <c r="DW28">
        <v>2.3690000000000002</v>
      </c>
      <c r="DX28">
        <v>0.85699999999999998</v>
      </c>
      <c r="DY28">
        <v>0.67100000000000004</v>
      </c>
      <c r="DZ28">
        <v>1.6220000000000001</v>
      </c>
      <c r="EA28">
        <v>1.7809999999999999</v>
      </c>
      <c r="EB28">
        <v>0.90600000000000003</v>
      </c>
      <c r="EC28">
        <v>1.0640000000000001</v>
      </c>
      <c r="ED28">
        <v>1.772</v>
      </c>
      <c r="EE28">
        <v>1.131</v>
      </c>
      <c r="EF28">
        <v>1.206</v>
      </c>
      <c r="EG28">
        <v>1.7689999999999999</v>
      </c>
      <c r="EH28">
        <v>0.54500000000000004</v>
      </c>
      <c r="EI28">
        <v>2.0619999999999998</v>
      </c>
      <c r="EJ28">
        <v>1.4419999999999999</v>
      </c>
      <c r="EK28">
        <v>2.6949999999999998</v>
      </c>
      <c r="EL28">
        <v>1.0840000000000001</v>
      </c>
      <c r="EM28">
        <v>1.0009999999999999</v>
      </c>
      <c r="EN28">
        <v>2.448</v>
      </c>
      <c r="EO28">
        <v>0.52700000000000002</v>
      </c>
      <c r="EP28">
        <v>1.0680000000000001</v>
      </c>
      <c r="EQ28">
        <v>2.351</v>
      </c>
      <c r="ER28">
        <v>1.359</v>
      </c>
      <c r="ES28">
        <v>1.147</v>
      </c>
      <c r="ET28">
        <v>0.85499999999999998</v>
      </c>
      <c r="EU28">
        <v>0.748</v>
      </c>
      <c r="FD28" s="18"/>
      <c r="FE28" s="27">
        <f>AVERAGE(DE28:FD28)</f>
        <v>1.3594883720930231</v>
      </c>
      <c r="FF28" s="14">
        <v>0.57599999999999996</v>
      </c>
      <c r="FG28">
        <v>0.56899999999999995</v>
      </c>
      <c r="FH28">
        <v>0.55600000000000005</v>
      </c>
      <c r="FI28">
        <v>1.1850000000000001</v>
      </c>
      <c r="FJ28">
        <v>1.246</v>
      </c>
      <c r="FK28">
        <v>0.47399999999999998</v>
      </c>
      <c r="FL28">
        <v>0.68500000000000005</v>
      </c>
      <c r="FM28">
        <v>6.0999999999999999E-2</v>
      </c>
      <c r="FN28">
        <v>0.76300000000000001</v>
      </c>
      <c r="FO28">
        <v>0.251</v>
      </c>
      <c r="FP28">
        <v>0.82399999999999995</v>
      </c>
      <c r="FQ28">
        <v>0.22</v>
      </c>
      <c r="FR28">
        <v>0.85799999999999998</v>
      </c>
      <c r="FS28">
        <v>0.312</v>
      </c>
      <c r="FT28">
        <v>0.69399999999999995</v>
      </c>
      <c r="FU28">
        <v>0.49299999999999999</v>
      </c>
      <c r="FV28">
        <v>0.88500000000000001</v>
      </c>
      <c r="FW28">
        <v>0.40600000000000003</v>
      </c>
      <c r="FX28">
        <v>0.13400000000000001</v>
      </c>
      <c r="FY28">
        <v>0.112</v>
      </c>
      <c r="FZ28">
        <v>0.49099999999999999</v>
      </c>
      <c r="GA28">
        <v>0.59699999999999998</v>
      </c>
      <c r="GB28">
        <v>0.113</v>
      </c>
      <c r="GC28">
        <v>3.641</v>
      </c>
      <c r="GD28">
        <v>1.8240000000000001</v>
      </c>
      <c r="GE28">
        <v>2.0750000000000002</v>
      </c>
      <c r="GF28">
        <v>2.6789999999999998</v>
      </c>
      <c r="GG28">
        <v>1.601</v>
      </c>
      <c r="GH28">
        <v>1.778</v>
      </c>
      <c r="GI28">
        <v>1.3979999999999999</v>
      </c>
      <c r="GJ28">
        <v>1.0429999999999999</v>
      </c>
      <c r="GK28">
        <v>1.774</v>
      </c>
      <c r="GL28">
        <v>1.962</v>
      </c>
      <c r="GM28">
        <v>1.0149999999999999</v>
      </c>
      <c r="GN28">
        <v>0.69499999999999995</v>
      </c>
      <c r="GO28">
        <v>1.0609999999999999</v>
      </c>
      <c r="GP28">
        <v>0.70699999999999996</v>
      </c>
      <c r="GQ28">
        <v>0.78900000000000003</v>
      </c>
      <c r="GR28">
        <v>1.488</v>
      </c>
      <c r="GS28">
        <v>1.403</v>
      </c>
      <c r="GT28">
        <v>1.5169999999999999</v>
      </c>
      <c r="GU28">
        <v>1.762</v>
      </c>
      <c r="GV28">
        <v>1.94</v>
      </c>
      <c r="GW28">
        <v>1.802</v>
      </c>
      <c r="GX28">
        <v>1.147</v>
      </c>
      <c r="GY28">
        <v>1.984</v>
      </c>
      <c r="GZ28">
        <v>0.82299999999999995</v>
      </c>
      <c r="HA28">
        <v>1.976</v>
      </c>
      <c r="HB28">
        <v>0.85599999999999998</v>
      </c>
      <c r="HC28">
        <v>1.044</v>
      </c>
      <c r="HD28">
        <v>1.071</v>
      </c>
      <c r="HE28" s="18">
        <v>0.69299999999999995</v>
      </c>
      <c r="HF28" s="27">
        <f>AVERAGE(FF28:HE28)</f>
        <v>1.0779423076923076</v>
      </c>
    </row>
    <row r="29" spans="1:214" x14ac:dyDescent="0.2">
      <c r="A29" s="14" t="s">
        <v>124</v>
      </c>
      <c r="B29" s="18" t="s">
        <v>3</v>
      </c>
      <c r="C29" s="14"/>
      <c r="AE29">
        <v>3.157</v>
      </c>
      <c r="AF29">
        <v>4.2590000000000003</v>
      </c>
      <c r="AG29">
        <v>2.9689999999999999</v>
      </c>
      <c r="AH29">
        <v>2.0230000000000001</v>
      </c>
      <c r="AI29">
        <v>2.4169999999999998</v>
      </c>
      <c r="AJ29">
        <v>2.1560000000000001</v>
      </c>
      <c r="AK29">
        <v>4.1840000000000002</v>
      </c>
      <c r="AL29">
        <v>4.5469999999999997</v>
      </c>
      <c r="AM29">
        <v>2.1789999999999998</v>
      </c>
      <c r="AN29">
        <v>0.50600000000000001</v>
      </c>
      <c r="AO29">
        <v>2</v>
      </c>
      <c r="AP29">
        <v>3.95</v>
      </c>
      <c r="AQ29" t="s">
        <v>123</v>
      </c>
      <c r="AR29" t="s">
        <v>123</v>
      </c>
      <c r="BB29" s="18"/>
      <c r="BC29" s="27">
        <f>AVERAGE(C29:BB29)</f>
        <v>2.86225</v>
      </c>
      <c r="BD29" s="14"/>
      <c r="CD29">
        <v>2.0329999999999999</v>
      </c>
      <c r="CE29">
        <v>0.78100000000000003</v>
      </c>
      <c r="CF29">
        <v>0.57399999999999995</v>
      </c>
      <c r="CG29">
        <v>0.34200000000000003</v>
      </c>
      <c r="CH29">
        <v>1.325</v>
      </c>
      <c r="CI29">
        <v>0.248</v>
      </c>
      <c r="CJ29">
        <v>0.378</v>
      </c>
      <c r="CK29">
        <v>0.28999999999999998</v>
      </c>
      <c r="CL29">
        <v>0.51400000000000001</v>
      </c>
      <c r="CM29">
        <v>1.327</v>
      </c>
      <c r="CN29">
        <v>1.8660000000000001</v>
      </c>
      <c r="CO29">
        <v>0.78700000000000003</v>
      </c>
      <c r="CP29">
        <v>0.78700000000000003</v>
      </c>
      <c r="CQ29">
        <v>1.798</v>
      </c>
      <c r="CR29">
        <v>1.6060000000000001</v>
      </c>
      <c r="CS29">
        <v>0.99299999999999999</v>
      </c>
      <c r="CT29" t="s">
        <v>123</v>
      </c>
      <c r="CU29" t="s">
        <v>123</v>
      </c>
      <c r="DC29" s="18"/>
      <c r="DD29" s="27">
        <f>AVERAGE(BD29:DC29)</f>
        <v>0.97806250000000017</v>
      </c>
      <c r="DE29" s="14"/>
      <c r="EG29">
        <v>1.8440000000000001</v>
      </c>
      <c r="EH29">
        <v>1.6639999999999999</v>
      </c>
      <c r="EI29">
        <v>2.1619999999999999</v>
      </c>
      <c r="EJ29">
        <v>2.347</v>
      </c>
      <c r="EK29">
        <v>2.6890000000000001</v>
      </c>
      <c r="EL29">
        <v>1.1439999999999999</v>
      </c>
      <c r="EM29">
        <v>1.046</v>
      </c>
      <c r="EN29">
        <v>2.919</v>
      </c>
      <c r="EO29">
        <v>1.4650000000000001</v>
      </c>
      <c r="EP29">
        <v>1.3480000000000001</v>
      </c>
      <c r="EQ29">
        <v>3.5960000000000001</v>
      </c>
      <c r="ER29">
        <v>0.89100000000000001</v>
      </c>
      <c r="ES29">
        <v>1.24</v>
      </c>
      <c r="ET29" t="s">
        <v>123</v>
      </c>
      <c r="EU29" t="s">
        <v>123</v>
      </c>
      <c r="FD29" s="18"/>
      <c r="FE29" s="27">
        <f>AVERAGE(DE29:FD29)</f>
        <v>1.8734615384615385</v>
      </c>
      <c r="FF29" s="14"/>
      <c r="GL29">
        <v>1.3740000000000001</v>
      </c>
      <c r="GM29">
        <v>1.052</v>
      </c>
      <c r="GN29">
        <v>4.7E-2</v>
      </c>
      <c r="GO29">
        <v>1.1719999999999999</v>
      </c>
      <c r="GP29">
        <v>1.474</v>
      </c>
      <c r="GQ29">
        <v>0.41799999999999998</v>
      </c>
      <c r="GR29">
        <v>1.5349999999999999</v>
      </c>
      <c r="GS29">
        <v>1.5209999999999999</v>
      </c>
      <c r="GT29">
        <v>1.2230000000000001</v>
      </c>
      <c r="GU29">
        <v>1.754</v>
      </c>
      <c r="GV29">
        <v>1.8089999999999999</v>
      </c>
      <c r="GW29">
        <v>1.8160000000000001</v>
      </c>
      <c r="GX29">
        <v>1.423</v>
      </c>
      <c r="GY29">
        <v>1.974</v>
      </c>
      <c r="GZ29">
        <v>1.21</v>
      </c>
      <c r="HA29">
        <v>2.2429999999999999</v>
      </c>
      <c r="HB29">
        <v>0.79900000000000004</v>
      </c>
      <c r="HC29">
        <v>1.6379999999999999</v>
      </c>
      <c r="HD29" t="s">
        <v>123</v>
      </c>
      <c r="HE29" s="18" t="s">
        <v>123</v>
      </c>
      <c r="HF29" s="27">
        <f>AVERAGE(FF29:HE29)</f>
        <v>1.360111111111111</v>
      </c>
    </row>
    <row r="30" spans="1:214" x14ac:dyDescent="0.2">
      <c r="A30" s="14" t="s">
        <v>124</v>
      </c>
      <c r="B30" s="18" t="s">
        <v>2</v>
      </c>
      <c r="C30" s="14"/>
      <c r="L30">
        <v>3.915</v>
      </c>
      <c r="M30">
        <v>2.0779999999999998</v>
      </c>
      <c r="N30">
        <v>2.411</v>
      </c>
      <c r="O30">
        <v>5.3849999999999998</v>
      </c>
      <c r="P30">
        <v>1.732</v>
      </c>
      <c r="Q30">
        <v>2.3769999999999998</v>
      </c>
      <c r="R30">
        <v>2.004</v>
      </c>
      <c r="S30">
        <v>2.2759999999999998</v>
      </c>
      <c r="T30">
        <v>3.84</v>
      </c>
      <c r="U30">
        <v>1.8879999999999999</v>
      </c>
      <c r="V30">
        <v>3.1219999999999999</v>
      </c>
      <c r="W30">
        <v>4.181</v>
      </c>
      <c r="X30">
        <v>3.8639999999999999</v>
      </c>
      <c r="AE30">
        <v>3.1619999999999999</v>
      </c>
      <c r="AF30">
        <v>3.899</v>
      </c>
      <c r="AG30">
        <v>3.113</v>
      </c>
      <c r="AH30">
        <v>2.7519999999999998</v>
      </c>
      <c r="AI30">
        <v>2.569</v>
      </c>
      <c r="AJ30">
        <v>2.5960000000000001</v>
      </c>
      <c r="AK30">
        <v>5.0599999999999996</v>
      </c>
      <c r="AL30">
        <v>6.3920000000000003</v>
      </c>
      <c r="AM30">
        <v>3.415</v>
      </c>
      <c r="AN30">
        <v>1.2450000000000001</v>
      </c>
      <c r="AO30">
        <v>2.8490000000000002</v>
      </c>
      <c r="AP30">
        <v>4.7699999999999996</v>
      </c>
      <c r="AQ30" t="s">
        <v>123</v>
      </c>
      <c r="AR30" t="s">
        <v>123</v>
      </c>
      <c r="BB30" s="18"/>
      <c r="BC30" s="27">
        <f>AVERAGE(C30:BB30)</f>
        <v>3.2358000000000002</v>
      </c>
      <c r="BD30" s="14"/>
      <c r="BM30">
        <v>0.34899999999999998</v>
      </c>
      <c r="BN30">
        <v>0.66900000000000004</v>
      </c>
      <c r="BO30">
        <v>0.76800000000000002</v>
      </c>
      <c r="BP30">
        <v>0.24299999999999999</v>
      </c>
      <c r="BQ30">
        <v>0.28000000000000003</v>
      </c>
      <c r="BR30">
        <v>1.141</v>
      </c>
      <c r="BS30">
        <v>1.9</v>
      </c>
      <c r="BT30">
        <v>1.155</v>
      </c>
      <c r="BU30">
        <v>1.895</v>
      </c>
      <c r="BV30">
        <v>1.3129999999999999</v>
      </c>
      <c r="CD30">
        <v>1.2090000000000001</v>
      </c>
      <c r="CE30">
        <v>0.75900000000000001</v>
      </c>
      <c r="CF30">
        <v>0.58399999999999996</v>
      </c>
      <c r="CG30">
        <v>0.41699999999999998</v>
      </c>
      <c r="CH30">
        <v>1.2529999999999999</v>
      </c>
      <c r="CI30">
        <v>1.224</v>
      </c>
      <c r="CJ30">
        <v>1.06</v>
      </c>
      <c r="CK30">
        <v>0.77600000000000002</v>
      </c>
      <c r="CL30">
        <v>1.155</v>
      </c>
      <c r="CM30">
        <v>0.72399999999999998</v>
      </c>
      <c r="CN30">
        <v>1.109</v>
      </c>
      <c r="CO30">
        <v>1.0740000000000001</v>
      </c>
      <c r="CP30">
        <v>0.81399999999999995</v>
      </c>
      <c r="CQ30">
        <v>2.1080000000000001</v>
      </c>
      <c r="CR30">
        <v>1.4670000000000001</v>
      </c>
      <c r="CS30">
        <v>1.2569999999999999</v>
      </c>
      <c r="CT30" t="s">
        <v>123</v>
      </c>
      <c r="CU30" t="s">
        <v>123</v>
      </c>
      <c r="DC30" s="18"/>
      <c r="DD30" s="27">
        <f>AVERAGE(BD30:DC30)</f>
        <v>1.0270384615384618</v>
      </c>
      <c r="DE30" s="14"/>
      <c r="DL30">
        <v>0.68799999999999994</v>
      </c>
      <c r="DM30">
        <v>1.6639999999999999</v>
      </c>
      <c r="DN30">
        <v>1.978</v>
      </c>
      <c r="DO30">
        <v>1.9259999999999999</v>
      </c>
      <c r="DP30">
        <v>1.5329999999999999</v>
      </c>
      <c r="DQ30">
        <v>1.379</v>
      </c>
      <c r="DR30">
        <v>1.3340000000000001</v>
      </c>
      <c r="DS30">
        <v>1.3460000000000001</v>
      </c>
      <c r="DT30">
        <v>0.72799999999999998</v>
      </c>
      <c r="DU30">
        <v>1.0149999999999999</v>
      </c>
      <c r="DV30">
        <v>1.9950000000000001</v>
      </c>
      <c r="DW30">
        <v>1.8779999999999999</v>
      </c>
      <c r="EG30">
        <v>2.0840000000000001</v>
      </c>
      <c r="EH30">
        <v>1.4159999999999999</v>
      </c>
      <c r="EI30">
        <v>2.4689999999999999</v>
      </c>
      <c r="EJ30">
        <v>2.5390000000000001</v>
      </c>
      <c r="EK30">
        <v>4.0430000000000001</v>
      </c>
      <c r="EL30">
        <v>1.1060000000000001</v>
      </c>
      <c r="EM30">
        <v>1.266</v>
      </c>
      <c r="EN30">
        <v>3.0840000000000001</v>
      </c>
      <c r="EO30">
        <v>1.145</v>
      </c>
      <c r="EP30">
        <v>1.2589999999999999</v>
      </c>
      <c r="EQ30">
        <v>5.2569999999999997</v>
      </c>
      <c r="ER30">
        <v>1.1599999999999999</v>
      </c>
      <c r="ES30">
        <v>1.8160000000000001</v>
      </c>
      <c r="ET30" t="s">
        <v>123</v>
      </c>
      <c r="EU30" t="s">
        <v>123</v>
      </c>
      <c r="FD30" s="18"/>
      <c r="FE30" s="27">
        <f>AVERAGE(DE30:FD30)</f>
        <v>1.8443200000000002</v>
      </c>
      <c r="FF30" s="14"/>
      <c r="FN30">
        <v>1.2509999999999999</v>
      </c>
      <c r="FO30">
        <v>1.718</v>
      </c>
      <c r="FP30">
        <v>1.536</v>
      </c>
      <c r="FQ30">
        <v>0.39</v>
      </c>
      <c r="FR30">
        <v>1.6659999999999999</v>
      </c>
      <c r="FS30">
        <v>0.16300000000000001</v>
      </c>
      <c r="FT30">
        <v>1.5880000000000001</v>
      </c>
      <c r="FU30">
        <v>1.6359999999999999</v>
      </c>
      <c r="FV30">
        <v>1.089</v>
      </c>
      <c r="FW30">
        <v>2.4319999999999999</v>
      </c>
      <c r="FX30">
        <v>2.206</v>
      </c>
      <c r="FY30">
        <v>1.1020000000000001</v>
      </c>
      <c r="FZ30">
        <v>1.8029999999999999</v>
      </c>
      <c r="GA30">
        <v>1.48</v>
      </c>
      <c r="GB30">
        <v>1.6659999999999999</v>
      </c>
      <c r="GL30">
        <v>1.028</v>
      </c>
      <c r="GM30">
        <v>0.59099999999999997</v>
      </c>
      <c r="GN30">
        <v>0.69499999999999995</v>
      </c>
      <c r="GO30">
        <v>1.2190000000000001</v>
      </c>
      <c r="GP30">
        <v>1.2330000000000001</v>
      </c>
      <c r="GQ30">
        <v>0.97599999999999998</v>
      </c>
      <c r="GR30">
        <v>1.4870000000000001</v>
      </c>
      <c r="GS30">
        <v>2.2610000000000001</v>
      </c>
      <c r="GT30">
        <v>1.849</v>
      </c>
      <c r="GU30">
        <v>1.391</v>
      </c>
      <c r="GV30">
        <v>1.5589999999999999</v>
      </c>
      <c r="GW30">
        <v>1.585</v>
      </c>
      <c r="GX30">
        <v>1.0289999999999999</v>
      </c>
      <c r="GY30">
        <v>1.851</v>
      </c>
      <c r="GZ30">
        <v>2.1219999999999999</v>
      </c>
      <c r="HA30">
        <v>2.3540000000000001</v>
      </c>
      <c r="HB30">
        <v>0.93300000000000005</v>
      </c>
      <c r="HC30">
        <v>1.7290000000000001</v>
      </c>
      <c r="HD30" t="s">
        <v>123</v>
      </c>
      <c r="HE30" s="18" t="s">
        <v>123</v>
      </c>
      <c r="HF30" s="27">
        <f>AVERAGE(FF30:HE30)</f>
        <v>1.442969696969697</v>
      </c>
    </row>
    <row r="31" spans="1:214" x14ac:dyDescent="0.2">
      <c r="A31" s="14" t="s">
        <v>124</v>
      </c>
      <c r="B31" s="18" t="s">
        <v>1</v>
      </c>
      <c r="C31" s="14"/>
      <c r="AE31">
        <v>3.6080000000000001</v>
      </c>
      <c r="AF31">
        <v>3.569</v>
      </c>
      <c r="AG31">
        <v>2.93</v>
      </c>
      <c r="AH31">
        <v>4.0419999999999998</v>
      </c>
      <c r="AI31">
        <v>2.86</v>
      </c>
      <c r="AJ31">
        <v>2.79</v>
      </c>
      <c r="AK31">
        <v>5.67</v>
      </c>
      <c r="AL31">
        <v>6.734</v>
      </c>
      <c r="AM31">
        <v>2.9689999999999999</v>
      </c>
      <c r="AN31">
        <v>1.9450000000000001</v>
      </c>
      <c r="AO31">
        <v>2.7970000000000002</v>
      </c>
      <c r="AP31">
        <v>2.2690000000000001</v>
      </c>
      <c r="AQ31" t="s">
        <v>123</v>
      </c>
      <c r="AR31" t="s">
        <v>123</v>
      </c>
      <c r="BB31" s="18"/>
      <c r="BC31" s="27">
        <f>AVERAGE(C31:BB31)</f>
        <v>3.51525</v>
      </c>
      <c r="BD31" s="14"/>
      <c r="CD31">
        <v>1.7829999999999999</v>
      </c>
      <c r="CE31">
        <v>0.70699999999999996</v>
      </c>
      <c r="CF31">
        <v>0.71299999999999997</v>
      </c>
      <c r="CG31">
        <v>0.496</v>
      </c>
      <c r="CH31">
        <v>1.389</v>
      </c>
      <c r="CI31">
        <v>1.0109999999999999</v>
      </c>
      <c r="CJ31">
        <v>0.44900000000000001</v>
      </c>
      <c r="CK31">
        <v>0.69199999999999995</v>
      </c>
      <c r="CL31">
        <v>1.8959999999999999</v>
      </c>
      <c r="CM31">
        <v>1.0409999999999999</v>
      </c>
      <c r="CN31">
        <v>0.89900000000000002</v>
      </c>
      <c r="CO31">
        <v>0.67300000000000004</v>
      </c>
      <c r="CP31">
        <v>0.21099999999999999</v>
      </c>
      <c r="CQ31">
        <v>2.2730000000000001</v>
      </c>
      <c r="CR31">
        <v>1.1279999999999999</v>
      </c>
      <c r="CS31">
        <v>1.278</v>
      </c>
      <c r="CT31" t="s">
        <v>123</v>
      </c>
      <c r="CU31" t="s">
        <v>123</v>
      </c>
      <c r="DC31" s="18"/>
      <c r="DD31" s="27">
        <f>AVERAGE(BD31:DC31)</f>
        <v>1.0399375</v>
      </c>
      <c r="DE31" s="14"/>
      <c r="EG31">
        <v>2.3140000000000001</v>
      </c>
      <c r="EH31">
        <v>1.738</v>
      </c>
      <c r="EI31">
        <v>2.181</v>
      </c>
      <c r="EJ31">
        <v>2.3730000000000002</v>
      </c>
      <c r="EK31">
        <v>4.851</v>
      </c>
      <c r="EL31">
        <v>1.3580000000000001</v>
      </c>
      <c r="EM31">
        <v>1.5569999999999999</v>
      </c>
      <c r="EN31">
        <v>3.4860000000000002</v>
      </c>
      <c r="EO31">
        <v>1.593</v>
      </c>
      <c r="EP31">
        <v>1.1719999999999999</v>
      </c>
      <c r="EQ31">
        <v>5.7190000000000003</v>
      </c>
      <c r="ER31">
        <v>1.645</v>
      </c>
      <c r="ES31">
        <v>2.2440000000000002</v>
      </c>
      <c r="ET31" t="s">
        <v>123</v>
      </c>
      <c r="EU31" t="s">
        <v>123</v>
      </c>
      <c r="FD31" s="18"/>
      <c r="FE31" s="27">
        <f>AVERAGE(DE31:FD31)</f>
        <v>2.4793076923076924</v>
      </c>
      <c r="FF31" s="14"/>
      <c r="GL31">
        <v>1.208</v>
      </c>
      <c r="GM31">
        <v>0.80100000000000005</v>
      </c>
      <c r="GN31">
        <v>1.004</v>
      </c>
      <c r="GO31">
        <v>1.2050000000000001</v>
      </c>
      <c r="GP31">
        <v>1.06</v>
      </c>
      <c r="GQ31">
        <v>1.897</v>
      </c>
      <c r="GR31">
        <v>1.4670000000000001</v>
      </c>
      <c r="GS31">
        <v>2.2850000000000001</v>
      </c>
      <c r="GT31">
        <v>1.7789999999999999</v>
      </c>
      <c r="GU31">
        <v>1.284</v>
      </c>
      <c r="GV31">
        <v>1.9239999999999999</v>
      </c>
      <c r="GW31">
        <v>1.599</v>
      </c>
      <c r="GX31">
        <v>1.008</v>
      </c>
      <c r="GY31">
        <v>1.96</v>
      </c>
      <c r="GZ31">
        <v>1.2849999999999999</v>
      </c>
      <c r="HA31">
        <v>2.552</v>
      </c>
      <c r="HB31">
        <v>1.272</v>
      </c>
      <c r="HC31">
        <v>1.8440000000000001</v>
      </c>
      <c r="HD31" t="s">
        <v>123</v>
      </c>
      <c r="HE31" s="18" t="s">
        <v>123</v>
      </c>
      <c r="HF31" s="27">
        <f>AVERAGE(FF31:HE31)</f>
        <v>1.5241111111111112</v>
      </c>
    </row>
    <row r="32" spans="1:214" x14ac:dyDescent="0.2">
      <c r="A32" s="13" t="s">
        <v>124</v>
      </c>
      <c r="B32" s="9" t="s">
        <v>0</v>
      </c>
      <c r="C32" s="13"/>
      <c r="D32" s="10"/>
      <c r="E32" s="10"/>
      <c r="F32" s="10"/>
      <c r="G32" s="10"/>
      <c r="H32" s="10"/>
      <c r="I32" s="10"/>
      <c r="J32" s="10"/>
      <c r="K32" s="10"/>
      <c r="L32" s="10">
        <v>6.4820000000000002</v>
      </c>
      <c r="M32" s="10">
        <v>3.18</v>
      </c>
      <c r="N32" s="10">
        <v>4.641</v>
      </c>
      <c r="O32" s="10">
        <v>7.6630000000000003</v>
      </c>
      <c r="P32" s="10">
        <v>2.6930000000000001</v>
      </c>
      <c r="Q32" s="10">
        <v>2.7909999999999999</v>
      </c>
      <c r="R32" s="10">
        <v>1.907</v>
      </c>
      <c r="S32" s="10">
        <v>2.4790000000000001</v>
      </c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>
        <v>2.9620000000000002</v>
      </c>
      <c r="AF32" s="10">
        <v>3.61</v>
      </c>
      <c r="AG32" s="10">
        <v>3.0249999999999999</v>
      </c>
      <c r="AH32" s="10">
        <v>4.3159999999999998</v>
      </c>
      <c r="AI32" s="10">
        <v>3.004</v>
      </c>
      <c r="AJ32" s="10">
        <v>3.25</v>
      </c>
      <c r="AK32" s="10">
        <v>5.5460000000000003</v>
      </c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9"/>
      <c r="BC32" s="26">
        <f>AVERAGE(C32:BB32)</f>
        <v>3.8365999999999998</v>
      </c>
      <c r="BD32" s="13"/>
      <c r="BE32" s="10"/>
      <c r="BF32" s="10"/>
      <c r="BG32" s="10"/>
      <c r="BH32" s="10"/>
      <c r="BI32" s="10"/>
      <c r="BJ32" s="10"/>
      <c r="BK32" s="10"/>
      <c r="BL32" s="10"/>
      <c r="BM32" s="10">
        <v>1.8919999999999999</v>
      </c>
      <c r="BN32" s="10">
        <v>2.4580000000000002</v>
      </c>
      <c r="BO32" s="10">
        <v>2.5089999999999999</v>
      </c>
      <c r="BP32" s="10">
        <v>2.2189999999999999</v>
      </c>
      <c r="BQ32" s="10">
        <v>1.7270000000000001</v>
      </c>
      <c r="BR32" s="10">
        <v>3.6389999999999998</v>
      </c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>
        <v>1.9590000000000001</v>
      </c>
      <c r="CE32" s="10">
        <v>1.198</v>
      </c>
      <c r="CF32" s="10">
        <v>1.9059999999999999</v>
      </c>
      <c r="CG32" s="10">
        <v>0.58499999999999996</v>
      </c>
      <c r="CH32" s="10">
        <v>3.0680000000000001</v>
      </c>
      <c r="CI32" s="10">
        <v>1.429</v>
      </c>
      <c r="CJ32" s="10">
        <v>0.85799999999999998</v>
      </c>
      <c r="CK32" s="10">
        <v>0.78800000000000003</v>
      </c>
      <c r="CL32" s="10">
        <v>1.4610000000000001</v>
      </c>
      <c r="CM32" s="10">
        <v>1.341</v>
      </c>
      <c r="CN32" s="10">
        <v>1.08</v>
      </c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9"/>
      <c r="DD32" s="26">
        <f>AVERAGE(BD32:DC32)</f>
        <v>1.7715882352941175</v>
      </c>
      <c r="DE32" s="13"/>
      <c r="DF32" s="10"/>
      <c r="DG32" s="10"/>
      <c r="DH32" s="10"/>
      <c r="DI32" s="10"/>
      <c r="DJ32" s="10"/>
      <c r="DK32" s="10"/>
      <c r="DL32" s="10">
        <v>1.6020000000000001</v>
      </c>
      <c r="DM32" s="10">
        <v>2.1819999999999999</v>
      </c>
      <c r="DN32" s="10">
        <v>2.3380000000000001</v>
      </c>
      <c r="DO32" s="10">
        <v>2.4049999999999998</v>
      </c>
      <c r="DP32" s="10">
        <v>2.407</v>
      </c>
      <c r="DQ32" s="10">
        <v>1.863</v>
      </c>
      <c r="DR32" s="10">
        <v>1.6619999999999999</v>
      </c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>
        <v>2.641</v>
      </c>
      <c r="EH32" s="10">
        <v>1.3109999999999999</v>
      </c>
      <c r="EI32" s="10">
        <v>2.6120000000000001</v>
      </c>
      <c r="EJ32" s="10">
        <v>2.6240000000000001</v>
      </c>
      <c r="EK32" s="10">
        <v>3.8010000000000002</v>
      </c>
      <c r="EL32" s="10">
        <v>1.675</v>
      </c>
      <c r="EM32" s="10">
        <v>1.8959999999999999</v>
      </c>
      <c r="EN32" s="10">
        <v>3.3239999999999998</v>
      </c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9"/>
      <c r="FE32" s="26">
        <f>AVERAGE(DE32:FD32)</f>
        <v>2.2895333333333334</v>
      </c>
      <c r="FF32" s="13"/>
      <c r="FG32" s="10"/>
      <c r="FH32" s="10"/>
      <c r="FI32" s="10"/>
      <c r="FJ32" s="10"/>
      <c r="FK32" s="10"/>
      <c r="FL32" s="10"/>
      <c r="FM32" s="10"/>
      <c r="FN32" s="10">
        <v>1.6559999999999999</v>
      </c>
      <c r="FO32" s="10">
        <v>2.411</v>
      </c>
      <c r="FP32" s="10">
        <v>3.032</v>
      </c>
      <c r="FQ32" s="10">
        <v>1.923</v>
      </c>
      <c r="FR32" s="10">
        <v>2.6909999999999998</v>
      </c>
      <c r="FS32" s="10">
        <v>1.38</v>
      </c>
      <c r="FT32" s="10">
        <v>3.2440000000000002</v>
      </c>
      <c r="FU32" s="10">
        <v>2.4980000000000002</v>
      </c>
      <c r="FV32" s="10">
        <v>2.5249999999999999</v>
      </c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>
        <v>1.31</v>
      </c>
      <c r="GM32" s="10">
        <v>1.4039999999999999</v>
      </c>
      <c r="GN32" s="10">
        <v>1.9359999999999999</v>
      </c>
      <c r="GO32" s="10">
        <v>2.5190000000000001</v>
      </c>
      <c r="GP32" s="10">
        <v>2.9180000000000001</v>
      </c>
      <c r="GQ32" s="10">
        <v>2.4769999999999999</v>
      </c>
      <c r="GR32" s="10">
        <v>1.2869999999999999</v>
      </c>
      <c r="GS32" s="10">
        <v>1.9890000000000001</v>
      </c>
      <c r="GT32" s="10">
        <v>1.5669999999999999</v>
      </c>
      <c r="GU32" s="10">
        <v>1.3959999999999999</v>
      </c>
      <c r="GV32" s="10">
        <v>1.736</v>
      </c>
      <c r="GW32" s="10">
        <v>2.0670000000000002</v>
      </c>
      <c r="GX32" s="10">
        <v>1.085</v>
      </c>
      <c r="GY32" s="10"/>
      <c r="GZ32" s="10"/>
      <c r="HA32" s="10"/>
      <c r="HB32" s="10"/>
      <c r="HC32" s="10"/>
      <c r="HD32" s="10"/>
      <c r="HE32" s="9"/>
      <c r="HF32" s="26">
        <f>AVERAGE(FF32:HE32)</f>
        <v>2.0477727272727266</v>
      </c>
    </row>
    <row r="33" spans="1:214" x14ac:dyDescent="0.2">
      <c r="A33" s="17" t="s">
        <v>122</v>
      </c>
      <c r="B33" s="15" t="s">
        <v>6</v>
      </c>
      <c r="C33" s="14">
        <v>18.873999999999999</v>
      </c>
      <c r="D33">
        <v>17.337</v>
      </c>
      <c r="E33">
        <v>17.57</v>
      </c>
      <c r="F33">
        <v>17.550999999999998</v>
      </c>
      <c r="G33">
        <v>18.407</v>
      </c>
      <c r="H33">
        <v>19.198</v>
      </c>
      <c r="I33">
        <v>17.98</v>
      </c>
      <c r="J33">
        <v>19.030999999999999</v>
      </c>
      <c r="K33">
        <v>16.279</v>
      </c>
      <c r="L33">
        <v>14.962999999999999</v>
      </c>
      <c r="M33">
        <v>17.422000000000001</v>
      </c>
      <c r="N33">
        <v>18.213000000000001</v>
      </c>
      <c r="O33">
        <v>15.977</v>
      </c>
      <c r="P33">
        <v>16.332000000000001</v>
      </c>
      <c r="Q33">
        <v>18.439</v>
      </c>
      <c r="R33">
        <v>19.440999999999999</v>
      </c>
      <c r="S33">
        <v>16.608000000000001</v>
      </c>
      <c r="T33">
        <v>18.053000000000001</v>
      </c>
      <c r="U33">
        <v>17.73</v>
      </c>
      <c r="V33">
        <v>18.276</v>
      </c>
      <c r="W33">
        <v>18.812000000000001</v>
      </c>
      <c r="X33">
        <v>15.115</v>
      </c>
      <c r="Y33">
        <v>15.065</v>
      </c>
      <c r="Z33">
        <v>17.434999999999999</v>
      </c>
      <c r="AA33">
        <v>16.027999999999999</v>
      </c>
      <c r="AB33">
        <v>16.2</v>
      </c>
      <c r="AC33">
        <v>16.885000000000002</v>
      </c>
      <c r="AD33">
        <v>16.411000000000001</v>
      </c>
      <c r="AE33">
        <v>19.687999999999999</v>
      </c>
      <c r="AF33">
        <v>17.28</v>
      </c>
      <c r="AG33">
        <v>16.818999999999999</v>
      </c>
      <c r="AH33">
        <v>18.446999999999999</v>
      </c>
      <c r="AI33">
        <v>15.526999999999999</v>
      </c>
      <c r="AJ33">
        <v>18.451000000000001</v>
      </c>
      <c r="AK33">
        <v>18.652000000000001</v>
      </c>
      <c r="AL33">
        <v>17.356999999999999</v>
      </c>
      <c r="AM33">
        <v>17.213999999999999</v>
      </c>
      <c r="AN33">
        <v>16.82</v>
      </c>
      <c r="AO33">
        <v>17.131</v>
      </c>
      <c r="AP33">
        <v>15.916</v>
      </c>
      <c r="AQ33">
        <v>17.609000000000002</v>
      </c>
      <c r="AR33">
        <v>16.902999999999999</v>
      </c>
      <c r="BB33" s="18"/>
      <c r="BC33" s="27">
        <f>AVERAGE(C33:BB33)</f>
        <v>17.36776190476191</v>
      </c>
      <c r="BD33" s="14">
        <v>17.998999999999999</v>
      </c>
      <c r="BE33">
        <v>19.779</v>
      </c>
      <c r="BF33">
        <v>20.302</v>
      </c>
      <c r="BG33">
        <v>16.053000000000001</v>
      </c>
      <c r="BH33">
        <v>18.757999999999999</v>
      </c>
      <c r="BI33">
        <v>19.053000000000001</v>
      </c>
      <c r="BJ33">
        <v>19.343</v>
      </c>
      <c r="BK33">
        <v>19.295999999999999</v>
      </c>
      <c r="BL33">
        <v>17.213000000000001</v>
      </c>
      <c r="BM33">
        <v>15.845000000000001</v>
      </c>
      <c r="BN33">
        <v>14.634</v>
      </c>
      <c r="BO33">
        <v>18.914000000000001</v>
      </c>
      <c r="BP33">
        <v>18.727</v>
      </c>
      <c r="BQ33">
        <v>16.227</v>
      </c>
      <c r="BR33">
        <v>17.702000000000002</v>
      </c>
      <c r="BS33">
        <v>18.486000000000001</v>
      </c>
      <c r="BT33">
        <v>17.631</v>
      </c>
      <c r="BU33">
        <v>17.645</v>
      </c>
      <c r="BV33">
        <v>17.831</v>
      </c>
      <c r="BW33">
        <v>15.956</v>
      </c>
      <c r="BX33">
        <v>15.372999999999999</v>
      </c>
      <c r="BY33">
        <v>15.199</v>
      </c>
      <c r="BZ33">
        <v>17.318999999999999</v>
      </c>
      <c r="CA33">
        <v>17.437999999999999</v>
      </c>
      <c r="CB33">
        <v>15.664999999999999</v>
      </c>
      <c r="CC33">
        <v>16.091000000000001</v>
      </c>
      <c r="CD33">
        <v>18.106000000000002</v>
      </c>
      <c r="CE33">
        <v>19.105</v>
      </c>
      <c r="CF33">
        <v>15.956</v>
      </c>
      <c r="CG33">
        <v>18.294</v>
      </c>
      <c r="CH33">
        <v>21.821000000000002</v>
      </c>
      <c r="CI33">
        <v>15.566000000000001</v>
      </c>
      <c r="CJ33">
        <v>16.939</v>
      </c>
      <c r="CK33">
        <v>17.797999999999998</v>
      </c>
      <c r="CL33">
        <v>16.596</v>
      </c>
      <c r="CM33">
        <v>17.268000000000001</v>
      </c>
      <c r="CN33">
        <v>18.396000000000001</v>
      </c>
      <c r="CO33">
        <v>18.209</v>
      </c>
      <c r="CP33">
        <v>17.148</v>
      </c>
      <c r="CQ33">
        <v>15.492000000000001</v>
      </c>
      <c r="CR33">
        <v>16.466000000000001</v>
      </c>
      <c r="CS33">
        <v>18.154</v>
      </c>
      <c r="CT33">
        <v>18.27</v>
      </c>
      <c r="CU33">
        <v>16.54</v>
      </c>
      <c r="DC33" s="18"/>
      <c r="DD33" s="27">
        <f>AVERAGE(BD33:DC33)</f>
        <v>17.513704545454544</v>
      </c>
      <c r="DE33" s="14">
        <v>14.625999999999999</v>
      </c>
      <c r="DF33">
        <v>13.066000000000001</v>
      </c>
      <c r="DG33">
        <v>13.355</v>
      </c>
      <c r="DH33">
        <v>13.393000000000001</v>
      </c>
      <c r="DI33">
        <v>13.983000000000001</v>
      </c>
      <c r="DJ33">
        <v>13.396000000000001</v>
      </c>
      <c r="DK33">
        <v>10.134</v>
      </c>
      <c r="DL33">
        <v>13.199</v>
      </c>
      <c r="DM33">
        <v>13.215</v>
      </c>
      <c r="DN33">
        <v>14.02</v>
      </c>
      <c r="DO33">
        <v>13.353</v>
      </c>
      <c r="DP33">
        <v>13.704000000000001</v>
      </c>
      <c r="DQ33">
        <v>12.137</v>
      </c>
      <c r="DR33">
        <v>13.02</v>
      </c>
      <c r="DS33">
        <v>14.765000000000001</v>
      </c>
      <c r="DT33">
        <v>12.074999999999999</v>
      </c>
      <c r="DU33">
        <v>13.16</v>
      </c>
      <c r="DV33">
        <v>12.664</v>
      </c>
      <c r="DW33">
        <v>15.196</v>
      </c>
      <c r="DX33">
        <v>14.321</v>
      </c>
      <c r="DY33">
        <v>13.593</v>
      </c>
      <c r="DZ33">
        <v>13.412000000000001</v>
      </c>
      <c r="EA33">
        <v>13.916</v>
      </c>
      <c r="EB33">
        <v>12.955</v>
      </c>
      <c r="EC33">
        <v>14.31</v>
      </c>
      <c r="ED33">
        <v>14.122999999999999</v>
      </c>
      <c r="EE33">
        <v>14.555</v>
      </c>
      <c r="EF33">
        <v>12.946</v>
      </c>
      <c r="EG33">
        <v>12.27</v>
      </c>
      <c r="EH33">
        <v>12.831</v>
      </c>
      <c r="EI33">
        <v>12.574</v>
      </c>
      <c r="EJ33">
        <v>13.14</v>
      </c>
      <c r="EK33">
        <v>14.395</v>
      </c>
      <c r="EL33">
        <v>13.741</v>
      </c>
      <c r="EM33">
        <v>13.257</v>
      </c>
      <c r="EN33">
        <v>13.914</v>
      </c>
      <c r="EO33">
        <v>14.340999999999999</v>
      </c>
      <c r="EP33">
        <v>12.222</v>
      </c>
      <c r="EQ33">
        <v>13.965999999999999</v>
      </c>
      <c r="ER33">
        <v>13.409000000000001</v>
      </c>
      <c r="ES33">
        <v>13.904</v>
      </c>
      <c r="ET33">
        <v>13.022</v>
      </c>
      <c r="EU33">
        <v>12.228</v>
      </c>
      <c r="FD33" s="18"/>
      <c r="FE33" s="27">
        <f>AVERAGE(DE33:FD33)</f>
        <v>13.390837209302324</v>
      </c>
      <c r="FF33" s="14">
        <v>13.935</v>
      </c>
      <c r="FG33">
        <v>10.765000000000001</v>
      </c>
      <c r="FH33">
        <v>13.206</v>
      </c>
      <c r="FI33">
        <v>12.757999999999999</v>
      </c>
      <c r="FJ33">
        <v>12.827999999999999</v>
      </c>
      <c r="FK33">
        <v>12.701000000000001</v>
      </c>
      <c r="FL33">
        <v>13.260999999999999</v>
      </c>
      <c r="FM33">
        <v>13.154999999999999</v>
      </c>
      <c r="FN33">
        <v>13.601000000000001</v>
      </c>
      <c r="FO33">
        <v>13.903</v>
      </c>
      <c r="FP33">
        <v>13.492000000000001</v>
      </c>
      <c r="FQ33">
        <v>13.596</v>
      </c>
      <c r="FR33">
        <v>14.186999999999999</v>
      </c>
      <c r="FS33">
        <v>13.54</v>
      </c>
      <c r="FT33">
        <v>13.961</v>
      </c>
      <c r="FU33">
        <v>14.087</v>
      </c>
      <c r="FV33">
        <v>13.332000000000001</v>
      </c>
      <c r="FW33">
        <v>14.516999999999999</v>
      </c>
      <c r="FX33">
        <v>13.992000000000001</v>
      </c>
      <c r="FY33">
        <v>13.305</v>
      </c>
      <c r="FZ33">
        <v>13.693</v>
      </c>
      <c r="GA33">
        <v>13.324999999999999</v>
      </c>
      <c r="GB33">
        <v>13.189</v>
      </c>
      <c r="GC33">
        <v>14.073</v>
      </c>
      <c r="GD33">
        <v>14.208</v>
      </c>
      <c r="GE33">
        <v>13.999000000000001</v>
      </c>
      <c r="GF33">
        <v>14.311</v>
      </c>
      <c r="GG33">
        <v>13.574999999999999</v>
      </c>
      <c r="GH33">
        <v>13.68</v>
      </c>
      <c r="GI33">
        <v>14.023999999999999</v>
      </c>
      <c r="GJ33">
        <v>13.904999999999999</v>
      </c>
      <c r="GK33">
        <v>13.835000000000001</v>
      </c>
      <c r="GL33">
        <v>12.266</v>
      </c>
      <c r="GM33">
        <v>13.766999999999999</v>
      </c>
      <c r="GN33">
        <v>13.672000000000001</v>
      </c>
      <c r="GO33">
        <v>13.742000000000001</v>
      </c>
      <c r="GP33">
        <v>14.214</v>
      </c>
      <c r="GQ33">
        <v>13.288</v>
      </c>
      <c r="GR33">
        <v>13.865</v>
      </c>
      <c r="GS33">
        <v>12.708</v>
      </c>
      <c r="GT33">
        <v>14.92</v>
      </c>
      <c r="GU33">
        <v>14.323</v>
      </c>
      <c r="GV33">
        <v>13.093</v>
      </c>
      <c r="GW33">
        <v>12.52</v>
      </c>
      <c r="GX33">
        <v>12.085000000000001</v>
      </c>
      <c r="GY33">
        <v>12.836</v>
      </c>
      <c r="GZ33">
        <v>12.878</v>
      </c>
      <c r="HA33">
        <v>11.863</v>
      </c>
      <c r="HB33">
        <v>13.01</v>
      </c>
      <c r="HC33">
        <v>12.395</v>
      </c>
      <c r="HD33">
        <v>13.311</v>
      </c>
      <c r="HE33" s="18">
        <v>14.247999999999999</v>
      </c>
      <c r="HF33" s="27">
        <f>AVERAGE(FF33:HE33)</f>
        <v>13.441211538461536</v>
      </c>
    </row>
    <row r="34" spans="1:214" x14ac:dyDescent="0.2">
      <c r="A34" s="14" t="s">
        <v>122</v>
      </c>
      <c r="B34" s="18" t="s">
        <v>5</v>
      </c>
      <c r="C34" s="14"/>
      <c r="AE34">
        <v>19.28</v>
      </c>
      <c r="AF34">
        <v>17.295000000000002</v>
      </c>
      <c r="AG34">
        <v>16.931999999999999</v>
      </c>
      <c r="AH34">
        <v>18.100000000000001</v>
      </c>
      <c r="AI34">
        <v>12.294</v>
      </c>
      <c r="AJ34">
        <v>18.251999999999999</v>
      </c>
      <c r="AK34">
        <v>18.593</v>
      </c>
      <c r="AL34">
        <v>17.466999999999999</v>
      </c>
      <c r="AM34">
        <v>17.077000000000002</v>
      </c>
      <c r="AN34">
        <v>14.555999999999999</v>
      </c>
      <c r="AO34">
        <v>16.725999999999999</v>
      </c>
      <c r="AP34">
        <v>15.944000000000001</v>
      </c>
      <c r="AQ34" t="s">
        <v>123</v>
      </c>
      <c r="AR34" t="s">
        <v>123</v>
      </c>
      <c r="BB34" s="18"/>
      <c r="BC34" s="27">
        <f>AVERAGE(C34:BB34)</f>
        <v>16.876333333333331</v>
      </c>
      <c r="BD34" s="14"/>
      <c r="BW34">
        <v>12.872999999999999</v>
      </c>
      <c r="CD34">
        <v>16.161000000000001</v>
      </c>
      <c r="CE34">
        <v>17.222000000000001</v>
      </c>
      <c r="CF34">
        <v>14.579000000000001</v>
      </c>
      <c r="CG34">
        <v>16.21</v>
      </c>
      <c r="CH34">
        <v>18.254999999999999</v>
      </c>
      <c r="CI34">
        <v>14.654</v>
      </c>
      <c r="CJ34">
        <v>15.234999999999999</v>
      </c>
      <c r="CK34">
        <v>14.614000000000001</v>
      </c>
      <c r="CL34">
        <v>12.835000000000001</v>
      </c>
      <c r="CM34">
        <v>15.667999999999999</v>
      </c>
      <c r="CN34">
        <v>15.813000000000001</v>
      </c>
      <c r="CO34">
        <v>14.805</v>
      </c>
      <c r="CP34">
        <v>12.724</v>
      </c>
      <c r="CQ34">
        <v>15.667</v>
      </c>
      <c r="CR34">
        <v>15.621</v>
      </c>
      <c r="CS34">
        <v>15.545</v>
      </c>
      <c r="CT34" t="s">
        <v>123</v>
      </c>
      <c r="CU34" t="s">
        <v>123</v>
      </c>
      <c r="DC34" s="18"/>
      <c r="DD34" s="27">
        <f>AVERAGE(BD34:DC34)</f>
        <v>15.204764705882353</v>
      </c>
      <c r="DE34" s="14"/>
      <c r="DV34">
        <v>13.234</v>
      </c>
      <c r="DX34">
        <v>15.202999999999999</v>
      </c>
      <c r="DZ34">
        <v>14.643000000000001</v>
      </c>
      <c r="EA34">
        <v>15.173999999999999</v>
      </c>
      <c r="EB34">
        <v>13.775</v>
      </c>
      <c r="EC34">
        <v>15.002000000000001</v>
      </c>
      <c r="EG34">
        <v>12.875</v>
      </c>
      <c r="EH34">
        <v>13.815</v>
      </c>
      <c r="EI34">
        <v>13.302</v>
      </c>
      <c r="EJ34">
        <v>13.239000000000001</v>
      </c>
      <c r="EK34">
        <v>15.231999999999999</v>
      </c>
      <c r="EL34">
        <v>14.339</v>
      </c>
      <c r="EM34">
        <v>14.106</v>
      </c>
      <c r="EN34">
        <v>14.837</v>
      </c>
      <c r="EO34">
        <v>15.189</v>
      </c>
      <c r="EP34">
        <v>12.978</v>
      </c>
      <c r="EQ34">
        <v>14.079000000000001</v>
      </c>
      <c r="ER34">
        <v>14.693</v>
      </c>
      <c r="ES34">
        <v>13.065</v>
      </c>
      <c r="ET34" t="s">
        <v>123</v>
      </c>
      <c r="EU34" t="s">
        <v>123</v>
      </c>
      <c r="FD34" s="18"/>
      <c r="FE34" s="27">
        <f>AVERAGE(DE34:FD34)</f>
        <v>14.146315789473686</v>
      </c>
      <c r="FF34" s="14"/>
      <c r="GA34">
        <v>11.754</v>
      </c>
      <c r="GC34">
        <v>11.988</v>
      </c>
      <c r="GE34">
        <v>12.183999999999999</v>
      </c>
      <c r="GF34">
        <v>12.281000000000001</v>
      </c>
      <c r="GG34">
        <v>12.032</v>
      </c>
      <c r="GH34">
        <v>12.672000000000001</v>
      </c>
      <c r="GL34">
        <v>12.02</v>
      </c>
      <c r="GM34">
        <v>12.393000000000001</v>
      </c>
      <c r="GN34">
        <v>13.032</v>
      </c>
      <c r="GO34">
        <v>12.294</v>
      </c>
      <c r="GP34">
        <v>13.204000000000001</v>
      </c>
      <c r="GQ34">
        <v>12.776</v>
      </c>
      <c r="GR34">
        <v>12.851000000000001</v>
      </c>
      <c r="GS34">
        <v>11.205</v>
      </c>
      <c r="GT34">
        <v>13.026</v>
      </c>
      <c r="GU34">
        <v>13.164999999999999</v>
      </c>
      <c r="GV34">
        <v>12.518000000000001</v>
      </c>
      <c r="GW34">
        <v>11.920999999999999</v>
      </c>
      <c r="GX34">
        <v>11.391999999999999</v>
      </c>
      <c r="GY34">
        <v>11.161</v>
      </c>
      <c r="GZ34">
        <v>10.925000000000001</v>
      </c>
      <c r="HA34">
        <v>11.986000000000001</v>
      </c>
      <c r="HB34">
        <v>13.898999999999999</v>
      </c>
      <c r="HC34">
        <v>12.334</v>
      </c>
      <c r="HD34" t="s">
        <v>123</v>
      </c>
      <c r="HE34" s="18" t="s">
        <v>123</v>
      </c>
      <c r="HF34" s="27">
        <f>AVERAGE(FF34:HE34)</f>
        <v>12.292208333333333</v>
      </c>
    </row>
    <row r="35" spans="1:214" x14ac:dyDescent="0.2">
      <c r="A35" s="14" t="s">
        <v>122</v>
      </c>
      <c r="B35" s="18" t="s">
        <v>4</v>
      </c>
      <c r="C35" s="14">
        <v>18.783000000000001</v>
      </c>
      <c r="D35">
        <v>18.986000000000001</v>
      </c>
      <c r="E35">
        <v>18.170000000000002</v>
      </c>
      <c r="F35">
        <v>18.039000000000001</v>
      </c>
      <c r="G35">
        <v>19.353000000000002</v>
      </c>
      <c r="H35">
        <v>20.274999999999999</v>
      </c>
      <c r="I35">
        <v>18.573</v>
      </c>
      <c r="J35">
        <v>19.274999999999999</v>
      </c>
      <c r="K35">
        <v>17.809999999999999</v>
      </c>
      <c r="L35">
        <v>15.617000000000001</v>
      </c>
      <c r="M35">
        <v>12.833</v>
      </c>
      <c r="N35">
        <v>19.082999999999998</v>
      </c>
      <c r="O35">
        <v>16.309000000000001</v>
      </c>
      <c r="P35">
        <v>17.315999999999999</v>
      </c>
      <c r="Q35">
        <v>17.741</v>
      </c>
      <c r="R35">
        <v>19.398</v>
      </c>
      <c r="S35">
        <v>17.46</v>
      </c>
      <c r="T35">
        <v>18.638000000000002</v>
      </c>
      <c r="U35">
        <v>17.838000000000001</v>
      </c>
      <c r="V35">
        <v>18.318000000000001</v>
      </c>
      <c r="W35">
        <v>18.356000000000002</v>
      </c>
      <c r="X35">
        <v>15.776999999999999</v>
      </c>
      <c r="Y35">
        <v>16.454000000000001</v>
      </c>
      <c r="Z35">
        <v>17.488</v>
      </c>
      <c r="AA35">
        <v>16.164999999999999</v>
      </c>
      <c r="AB35">
        <v>16.385999999999999</v>
      </c>
      <c r="AC35">
        <v>17.491</v>
      </c>
      <c r="AD35">
        <v>16.791</v>
      </c>
      <c r="AE35">
        <v>19.178000000000001</v>
      </c>
      <c r="AF35">
        <v>17.001999999999999</v>
      </c>
      <c r="AG35">
        <v>16.196999999999999</v>
      </c>
      <c r="AH35">
        <v>18.021000000000001</v>
      </c>
      <c r="AI35">
        <v>16.297000000000001</v>
      </c>
      <c r="AJ35">
        <v>17.913</v>
      </c>
      <c r="AK35">
        <v>18.564</v>
      </c>
      <c r="AL35">
        <v>17.571999999999999</v>
      </c>
      <c r="AM35">
        <v>17.672000000000001</v>
      </c>
      <c r="AN35">
        <v>13.699</v>
      </c>
      <c r="AO35">
        <v>17.061</v>
      </c>
      <c r="AP35">
        <v>16.355</v>
      </c>
      <c r="AQ35">
        <v>18.074000000000002</v>
      </c>
      <c r="AR35">
        <v>18.158000000000001</v>
      </c>
      <c r="BB35" s="18"/>
      <c r="BC35" s="27">
        <f>AVERAGE(C35:BB35)</f>
        <v>17.535380952380951</v>
      </c>
      <c r="BD35" s="14">
        <v>14.728999999999999</v>
      </c>
      <c r="BE35">
        <v>15.089</v>
      </c>
      <c r="BF35">
        <v>15.08</v>
      </c>
      <c r="BG35">
        <v>14.56</v>
      </c>
      <c r="BH35">
        <v>14.817</v>
      </c>
      <c r="BI35">
        <v>15.286</v>
      </c>
      <c r="BJ35">
        <v>13.992000000000001</v>
      </c>
      <c r="BK35">
        <v>4.9569999999999999</v>
      </c>
      <c r="BL35">
        <v>14.148</v>
      </c>
      <c r="BM35">
        <v>13.009</v>
      </c>
      <c r="BN35">
        <v>12.115</v>
      </c>
      <c r="BO35">
        <v>13.577999999999999</v>
      </c>
      <c r="BP35">
        <v>13.898</v>
      </c>
      <c r="BQ35">
        <v>13.787000000000001</v>
      </c>
      <c r="BR35">
        <v>12.497999999999999</v>
      </c>
      <c r="BS35">
        <v>13.502000000000001</v>
      </c>
      <c r="BT35">
        <v>14.911</v>
      </c>
      <c r="BU35">
        <v>14.198</v>
      </c>
      <c r="BV35">
        <v>14.345000000000001</v>
      </c>
      <c r="BW35">
        <v>11.724</v>
      </c>
      <c r="BX35">
        <v>13.561</v>
      </c>
      <c r="BY35">
        <v>13.426</v>
      </c>
      <c r="BZ35">
        <v>14.657999999999999</v>
      </c>
      <c r="CA35">
        <v>13.91</v>
      </c>
      <c r="CB35">
        <v>14.144</v>
      </c>
      <c r="CC35">
        <v>14.038</v>
      </c>
      <c r="CD35">
        <v>15.778</v>
      </c>
      <c r="CE35">
        <v>16.457000000000001</v>
      </c>
      <c r="CF35">
        <v>14.303000000000001</v>
      </c>
      <c r="CG35">
        <v>14.83</v>
      </c>
      <c r="CH35">
        <v>16.518999999999998</v>
      </c>
      <c r="CI35">
        <v>14.3</v>
      </c>
      <c r="CJ35">
        <v>14.218999999999999</v>
      </c>
      <c r="CK35">
        <v>13.635</v>
      </c>
      <c r="CL35">
        <v>12.976000000000001</v>
      </c>
      <c r="CM35">
        <v>14.837999999999999</v>
      </c>
      <c r="CN35">
        <v>14.044</v>
      </c>
      <c r="CO35">
        <v>14.31</v>
      </c>
      <c r="CP35">
        <v>13.705</v>
      </c>
      <c r="CQ35">
        <v>16.047999999999998</v>
      </c>
      <c r="CR35">
        <v>15.249000000000001</v>
      </c>
      <c r="CS35">
        <v>14.911</v>
      </c>
      <c r="CT35">
        <v>15.009</v>
      </c>
      <c r="CU35">
        <v>14.871</v>
      </c>
      <c r="DC35" s="18"/>
      <c r="DD35" s="27">
        <f>AVERAGE(BD35:DC35)</f>
        <v>14.090045454545454</v>
      </c>
      <c r="DE35" s="14">
        <v>16.186</v>
      </c>
      <c r="DF35">
        <v>14.505000000000001</v>
      </c>
      <c r="DG35">
        <v>15.176</v>
      </c>
      <c r="DH35">
        <v>14.442</v>
      </c>
      <c r="DI35">
        <v>15.134</v>
      </c>
      <c r="DJ35">
        <v>14.807</v>
      </c>
      <c r="DK35">
        <v>12.407</v>
      </c>
      <c r="DL35">
        <v>14.884</v>
      </c>
      <c r="DM35">
        <v>15.003</v>
      </c>
      <c r="DN35">
        <v>15.198</v>
      </c>
      <c r="DO35">
        <v>15.137</v>
      </c>
      <c r="DP35">
        <v>9.7010000000000005</v>
      </c>
      <c r="DQ35">
        <v>14.791</v>
      </c>
      <c r="DR35">
        <v>14.491</v>
      </c>
      <c r="DS35">
        <v>15.433</v>
      </c>
      <c r="DT35">
        <v>13.93</v>
      </c>
      <c r="DU35">
        <v>13.78</v>
      </c>
      <c r="DV35">
        <v>14.106</v>
      </c>
      <c r="DW35">
        <v>16.515000000000001</v>
      </c>
      <c r="DX35">
        <v>15.586</v>
      </c>
      <c r="DY35">
        <v>14.991</v>
      </c>
      <c r="DZ35">
        <v>14.71</v>
      </c>
      <c r="EA35">
        <v>15.329000000000001</v>
      </c>
      <c r="EB35">
        <v>14.688000000000001</v>
      </c>
      <c r="EC35">
        <v>14.929</v>
      </c>
      <c r="ED35">
        <v>14.464</v>
      </c>
      <c r="EE35">
        <v>14.962999999999999</v>
      </c>
      <c r="EF35">
        <v>14.372999999999999</v>
      </c>
      <c r="EG35">
        <v>13.33</v>
      </c>
      <c r="EH35">
        <v>14.747999999999999</v>
      </c>
      <c r="EI35">
        <v>13.641999999999999</v>
      </c>
      <c r="EJ35">
        <v>14.114000000000001</v>
      </c>
      <c r="EK35">
        <v>15.513</v>
      </c>
      <c r="EL35">
        <v>14.805</v>
      </c>
      <c r="EM35">
        <v>14.794</v>
      </c>
      <c r="EN35">
        <v>14.558</v>
      </c>
      <c r="EO35">
        <v>15.843999999999999</v>
      </c>
      <c r="EP35">
        <v>14.154</v>
      </c>
      <c r="EQ35">
        <v>14.987</v>
      </c>
      <c r="ER35">
        <v>14.877000000000001</v>
      </c>
      <c r="ES35">
        <v>13.006</v>
      </c>
      <c r="ET35">
        <v>14.709</v>
      </c>
      <c r="EU35">
        <v>14.057</v>
      </c>
      <c r="FD35" s="18"/>
      <c r="FE35" s="27">
        <f>AVERAGE(DE35:FD35)</f>
        <v>14.576674418604647</v>
      </c>
      <c r="FF35" s="14">
        <v>13.164</v>
      </c>
      <c r="FG35">
        <v>11.863</v>
      </c>
      <c r="FH35">
        <v>13.481</v>
      </c>
      <c r="FI35">
        <v>12.45</v>
      </c>
      <c r="FJ35">
        <v>11.634</v>
      </c>
      <c r="FK35">
        <v>11.881</v>
      </c>
      <c r="FL35">
        <v>12.26</v>
      </c>
      <c r="FM35">
        <v>11.247</v>
      </c>
      <c r="FN35">
        <v>11.723000000000001</v>
      </c>
      <c r="FO35">
        <v>11.609</v>
      </c>
      <c r="FP35">
        <v>12.065</v>
      </c>
      <c r="FQ35">
        <v>11.199</v>
      </c>
      <c r="FR35">
        <v>11.785</v>
      </c>
      <c r="FS35">
        <v>10.441000000000001</v>
      </c>
      <c r="FT35">
        <v>10.864000000000001</v>
      </c>
      <c r="FU35">
        <v>10.795</v>
      </c>
      <c r="FV35">
        <v>11.034000000000001</v>
      </c>
      <c r="FW35">
        <v>11.673999999999999</v>
      </c>
      <c r="FX35">
        <v>10.029999999999999</v>
      </c>
      <c r="FY35">
        <v>10.361000000000001</v>
      </c>
      <c r="FZ35">
        <v>11.9</v>
      </c>
      <c r="GA35">
        <v>13.49</v>
      </c>
      <c r="GB35">
        <v>10.510999999999999</v>
      </c>
      <c r="GC35">
        <v>11.657999999999999</v>
      </c>
      <c r="GD35">
        <v>12.833</v>
      </c>
      <c r="GE35">
        <v>12.612</v>
      </c>
      <c r="GF35">
        <v>12.442</v>
      </c>
      <c r="GG35">
        <v>12.010999999999999</v>
      </c>
      <c r="GH35">
        <v>12.843</v>
      </c>
      <c r="GI35">
        <v>12.202999999999999</v>
      </c>
      <c r="GJ35">
        <v>12.776999999999999</v>
      </c>
      <c r="GK35">
        <v>12.489000000000001</v>
      </c>
      <c r="GL35">
        <v>12.132999999999999</v>
      </c>
      <c r="GM35">
        <v>11.794</v>
      </c>
      <c r="GN35">
        <v>12.545999999999999</v>
      </c>
      <c r="GO35">
        <v>12.509</v>
      </c>
      <c r="GP35">
        <v>13.004</v>
      </c>
      <c r="GQ35">
        <v>11.554</v>
      </c>
      <c r="GR35">
        <v>12.593999999999999</v>
      </c>
      <c r="GS35">
        <v>10.44</v>
      </c>
      <c r="GT35">
        <v>11.906000000000001</v>
      </c>
      <c r="GU35">
        <v>12.419</v>
      </c>
      <c r="GV35">
        <v>12.305</v>
      </c>
      <c r="GW35">
        <v>11.589</v>
      </c>
      <c r="GX35">
        <v>11.359</v>
      </c>
      <c r="GY35">
        <v>11.034000000000001</v>
      </c>
      <c r="GZ35">
        <v>11.246</v>
      </c>
      <c r="HA35">
        <v>12.198</v>
      </c>
      <c r="HB35">
        <v>14.025</v>
      </c>
      <c r="HC35">
        <v>12.663</v>
      </c>
      <c r="HD35">
        <v>11.975</v>
      </c>
      <c r="HE35" s="18">
        <v>12.839</v>
      </c>
      <c r="HF35" s="27">
        <f>AVERAGE(FF35:HE35)</f>
        <v>11.95117307692308</v>
      </c>
    </row>
    <row r="36" spans="1:214" x14ac:dyDescent="0.2">
      <c r="A36" s="14" t="s">
        <v>122</v>
      </c>
      <c r="B36" s="18" t="s">
        <v>3</v>
      </c>
      <c r="C36" s="14"/>
      <c r="AE36">
        <v>19.178999999999998</v>
      </c>
      <c r="AF36">
        <v>17.318000000000001</v>
      </c>
      <c r="AG36">
        <v>16.632000000000001</v>
      </c>
      <c r="AH36">
        <v>18.047999999999998</v>
      </c>
      <c r="AI36">
        <v>16.021000000000001</v>
      </c>
      <c r="AJ36">
        <v>17.995000000000001</v>
      </c>
      <c r="AK36">
        <v>18.04</v>
      </c>
      <c r="AL36">
        <v>18.268999999999998</v>
      </c>
      <c r="AM36">
        <v>17.702000000000002</v>
      </c>
      <c r="AN36">
        <v>12.586</v>
      </c>
      <c r="AO36">
        <v>17.521999999999998</v>
      </c>
      <c r="AP36">
        <v>16.388999999999999</v>
      </c>
      <c r="AQ36" t="s">
        <v>123</v>
      </c>
      <c r="AR36" t="s">
        <v>123</v>
      </c>
      <c r="BB36" s="18"/>
      <c r="BC36" s="27">
        <f>AVERAGE(C36:BB36)</f>
        <v>17.141750000000002</v>
      </c>
      <c r="BD36" s="14"/>
      <c r="CD36">
        <v>14.984999999999999</v>
      </c>
      <c r="CE36">
        <v>15.96</v>
      </c>
      <c r="CF36">
        <v>13.824999999999999</v>
      </c>
      <c r="CG36">
        <v>14.419</v>
      </c>
      <c r="CH36">
        <v>16.370999999999999</v>
      </c>
      <c r="CI36">
        <v>13.932</v>
      </c>
      <c r="CJ36">
        <v>13.066000000000001</v>
      </c>
      <c r="CK36">
        <v>13.384</v>
      </c>
      <c r="CL36">
        <v>13.022</v>
      </c>
      <c r="CM36">
        <v>13.798999999999999</v>
      </c>
      <c r="CN36">
        <v>13.686999999999999</v>
      </c>
      <c r="CO36">
        <v>14.14</v>
      </c>
      <c r="CP36">
        <v>13.891</v>
      </c>
      <c r="CQ36">
        <v>16.587</v>
      </c>
      <c r="CR36">
        <v>15.361000000000001</v>
      </c>
      <c r="CS36">
        <v>14.63</v>
      </c>
      <c r="CT36" t="s">
        <v>123</v>
      </c>
      <c r="CU36" t="s">
        <v>123</v>
      </c>
      <c r="DC36" s="18"/>
      <c r="DD36" s="27">
        <f>AVERAGE(BD36:DC36)</f>
        <v>14.4411875</v>
      </c>
      <c r="DE36" s="14"/>
      <c r="EG36">
        <v>13.747</v>
      </c>
      <c r="EH36">
        <v>14.519</v>
      </c>
      <c r="EI36">
        <v>14.048</v>
      </c>
      <c r="EJ36">
        <v>14.371</v>
      </c>
      <c r="EK36">
        <v>15.805999999999999</v>
      </c>
      <c r="EL36">
        <v>15.161</v>
      </c>
      <c r="EM36">
        <v>15.135</v>
      </c>
      <c r="EN36">
        <v>14.64</v>
      </c>
      <c r="EO36">
        <v>15.852</v>
      </c>
      <c r="EP36">
        <v>14.335000000000001</v>
      </c>
      <c r="EQ36">
        <v>15.37</v>
      </c>
      <c r="ER36">
        <v>14.417999999999999</v>
      </c>
      <c r="ES36">
        <v>12.364000000000001</v>
      </c>
      <c r="ET36" t="s">
        <v>123</v>
      </c>
      <c r="EU36" t="s">
        <v>123</v>
      </c>
      <c r="FD36" s="18"/>
      <c r="FE36" s="27">
        <f>AVERAGE(DE36:FD36)</f>
        <v>14.597384615384616</v>
      </c>
      <c r="FF36" s="14"/>
      <c r="GL36">
        <v>12.945</v>
      </c>
      <c r="GM36">
        <v>12.029</v>
      </c>
      <c r="GN36">
        <v>12.535</v>
      </c>
      <c r="GO36">
        <v>12.326000000000001</v>
      </c>
      <c r="GP36">
        <v>12.21</v>
      </c>
      <c r="GQ36">
        <v>11.544</v>
      </c>
      <c r="GR36">
        <v>12.76</v>
      </c>
      <c r="GS36">
        <v>10.356999999999999</v>
      </c>
      <c r="GT36">
        <v>11.573</v>
      </c>
      <c r="GU36">
        <v>12.58</v>
      </c>
      <c r="GV36">
        <v>12.522</v>
      </c>
      <c r="GW36">
        <v>11.824999999999999</v>
      </c>
      <c r="GX36">
        <v>11.521000000000001</v>
      </c>
      <c r="GY36">
        <v>11.363</v>
      </c>
      <c r="GZ36">
        <v>10.96</v>
      </c>
      <c r="HA36">
        <v>11.327</v>
      </c>
      <c r="HB36">
        <v>14.561999999999999</v>
      </c>
      <c r="HC36">
        <v>12.507999999999999</v>
      </c>
      <c r="HD36" t="s">
        <v>123</v>
      </c>
      <c r="HE36" s="18" t="s">
        <v>123</v>
      </c>
      <c r="HF36" s="27">
        <f>AVERAGE(FF36:HE36)</f>
        <v>12.080388888888889</v>
      </c>
    </row>
    <row r="37" spans="1:214" x14ac:dyDescent="0.2">
      <c r="A37" s="14" t="s">
        <v>122</v>
      </c>
      <c r="B37" s="18" t="s">
        <v>2</v>
      </c>
      <c r="C37" s="14"/>
      <c r="L37">
        <v>16.614000000000001</v>
      </c>
      <c r="M37">
        <v>19.09</v>
      </c>
      <c r="N37">
        <v>19.837</v>
      </c>
      <c r="O37">
        <v>17.111999999999998</v>
      </c>
      <c r="P37">
        <v>18.09</v>
      </c>
      <c r="Q37">
        <v>17.349</v>
      </c>
      <c r="R37">
        <v>19.721</v>
      </c>
      <c r="S37">
        <v>17.155999999999999</v>
      </c>
      <c r="T37">
        <v>18.463999999999999</v>
      </c>
      <c r="U37">
        <v>17.908999999999999</v>
      </c>
      <c r="V37">
        <v>18.462</v>
      </c>
      <c r="W37">
        <v>17.771999999999998</v>
      </c>
      <c r="X37">
        <v>15.664</v>
      </c>
      <c r="AE37">
        <v>18.762</v>
      </c>
      <c r="AF37">
        <v>17.375</v>
      </c>
      <c r="AG37">
        <v>16.343</v>
      </c>
      <c r="AH37">
        <v>18.048999999999999</v>
      </c>
      <c r="AI37">
        <v>16.817</v>
      </c>
      <c r="AJ37">
        <v>19.052</v>
      </c>
      <c r="AK37">
        <v>18.495000000000001</v>
      </c>
      <c r="AL37">
        <v>18.989999999999998</v>
      </c>
      <c r="AM37">
        <v>18.256</v>
      </c>
      <c r="AN37">
        <v>13.105</v>
      </c>
      <c r="AO37">
        <v>17.367000000000001</v>
      </c>
      <c r="AP37">
        <v>15.994999999999999</v>
      </c>
      <c r="AQ37" t="s">
        <v>123</v>
      </c>
      <c r="AR37" t="s">
        <v>123</v>
      </c>
      <c r="BB37" s="18"/>
      <c r="BC37" s="27">
        <f>AVERAGE(C37:BB37)</f>
        <v>17.673840000000002</v>
      </c>
      <c r="BD37" s="14"/>
      <c r="BM37">
        <v>11.555</v>
      </c>
      <c r="BN37">
        <v>12.087999999999999</v>
      </c>
      <c r="BO37">
        <v>13.739000000000001</v>
      </c>
      <c r="BP37">
        <v>13.101000000000001</v>
      </c>
      <c r="BQ37">
        <v>12.694000000000001</v>
      </c>
      <c r="BR37">
        <v>12.46</v>
      </c>
      <c r="BS37">
        <v>13.811</v>
      </c>
      <c r="BT37">
        <v>14.298</v>
      </c>
      <c r="BU37">
        <v>14.815</v>
      </c>
      <c r="BV37">
        <v>14.266</v>
      </c>
      <c r="CD37">
        <v>14.795999999999999</v>
      </c>
      <c r="CE37">
        <v>16.302</v>
      </c>
      <c r="CF37">
        <v>13.955</v>
      </c>
      <c r="CG37">
        <v>14.895</v>
      </c>
      <c r="CH37">
        <v>14.986000000000001</v>
      </c>
      <c r="CI37">
        <v>14.010999999999999</v>
      </c>
      <c r="CJ37">
        <v>12.45</v>
      </c>
      <c r="CK37">
        <v>13.744</v>
      </c>
      <c r="CL37">
        <v>12.736000000000001</v>
      </c>
      <c r="CM37">
        <v>13.414999999999999</v>
      </c>
      <c r="CN37">
        <v>13.651999999999999</v>
      </c>
      <c r="CO37">
        <v>13.96</v>
      </c>
      <c r="CP37">
        <v>14.814</v>
      </c>
      <c r="CQ37">
        <v>17.312000000000001</v>
      </c>
      <c r="CR37">
        <v>15.906000000000001</v>
      </c>
      <c r="CS37">
        <v>15.352</v>
      </c>
      <c r="CT37" t="s">
        <v>123</v>
      </c>
      <c r="CU37" t="s">
        <v>123</v>
      </c>
      <c r="DC37" s="18"/>
      <c r="DD37" s="27">
        <f>AVERAGE(BD37:DC37)</f>
        <v>14.042807692307692</v>
      </c>
      <c r="DE37" s="14"/>
      <c r="DL37">
        <v>15.105</v>
      </c>
      <c r="DM37">
        <v>15.15</v>
      </c>
      <c r="DN37">
        <v>15.598000000000001</v>
      </c>
      <c r="DO37">
        <v>14.57</v>
      </c>
      <c r="DP37">
        <v>15.010999999999999</v>
      </c>
      <c r="DQ37">
        <v>14.974</v>
      </c>
      <c r="DR37">
        <v>14.202</v>
      </c>
      <c r="DS37">
        <v>15.537000000000001</v>
      </c>
      <c r="DT37">
        <v>14.231999999999999</v>
      </c>
      <c r="DU37">
        <v>14.16</v>
      </c>
      <c r="DV37">
        <v>14.468</v>
      </c>
      <c r="DW37">
        <v>16.081</v>
      </c>
      <c r="EG37">
        <v>14.287000000000001</v>
      </c>
      <c r="EH37">
        <v>14.55</v>
      </c>
      <c r="EI37">
        <v>14.208</v>
      </c>
      <c r="EJ37">
        <v>14.159000000000001</v>
      </c>
      <c r="EK37">
        <v>15.788</v>
      </c>
      <c r="EL37">
        <v>15.148999999999999</v>
      </c>
      <c r="EM37">
        <v>14.574999999999999</v>
      </c>
      <c r="EN37">
        <v>14.65</v>
      </c>
      <c r="EO37">
        <v>16.571999999999999</v>
      </c>
      <c r="EP37">
        <v>15.226000000000001</v>
      </c>
      <c r="EQ37">
        <v>16.263000000000002</v>
      </c>
      <c r="ER37">
        <v>16.736999999999998</v>
      </c>
      <c r="ES37">
        <v>12.798999999999999</v>
      </c>
      <c r="ET37" t="s">
        <v>123</v>
      </c>
      <c r="EU37" t="s">
        <v>123</v>
      </c>
      <c r="FD37" s="18"/>
      <c r="FE37" s="27">
        <f>AVERAGE(DE37:FD37)</f>
        <v>14.962039999999996</v>
      </c>
      <c r="FF37" s="14"/>
      <c r="FN37">
        <v>11.891999999999999</v>
      </c>
      <c r="FO37">
        <v>11.159000000000001</v>
      </c>
      <c r="FP37">
        <v>12.239000000000001</v>
      </c>
      <c r="FQ37">
        <v>10.728</v>
      </c>
      <c r="FR37">
        <v>11.507999999999999</v>
      </c>
      <c r="FS37">
        <v>10.324</v>
      </c>
      <c r="FT37">
        <v>10.223000000000001</v>
      </c>
      <c r="FU37">
        <v>11.148</v>
      </c>
      <c r="FV37">
        <v>11.125</v>
      </c>
      <c r="FW37">
        <v>12.103999999999999</v>
      </c>
      <c r="FX37">
        <v>10.853999999999999</v>
      </c>
      <c r="FY37">
        <v>10.667</v>
      </c>
      <c r="FZ37">
        <v>12.217000000000001</v>
      </c>
      <c r="GA37">
        <v>12.571999999999999</v>
      </c>
      <c r="GB37">
        <v>11.653</v>
      </c>
      <c r="GL37">
        <v>12.837</v>
      </c>
      <c r="GM37">
        <v>12.109</v>
      </c>
      <c r="GN37">
        <v>12.14</v>
      </c>
      <c r="GO37">
        <v>12.589</v>
      </c>
      <c r="GP37">
        <v>12.709</v>
      </c>
      <c r="GQ37">
        <v>12.102</v>
      </c>
      <c r="GR37">
        <v>12.798999999999999</v>
      </c>
      <c r="GS37">
        <v>10.255000000000001</v>
      </c>
      <c r="GT37">
        <v>11.548999999999999</v>
      </c>
      <c r="GU37">
        <v>12.712999999999999</v>
      </c>
      <c r="GV37">
        <v>12.75</v>
      </c>
      <c r="GW37">
        <v>12.199</v>
      </c>
      <c r="GX37">
        <v>12.199</v>
      </c>
      <c r="GY37">
        <v>11.968</v>
      </c>
      <c r="GZ37">
        <v>11.967000000000001</v>
      </c>
      <c r="HA37">
        <v>12.32</v>
      </c>
      <c r="HB37">
        <v>14.89</v>
      </c>
      <c r="HC37">
        <v>12.909000000000001</v>
      </c>
      <c r="HD37" t="s">
        <v>123</v>
      </c>
      <c r="HE37" s="18" t="s">
        <v>123</v>
      </c>
      <c r="HF37" s="27">
        <f>AVERAGE(FF37:HE37)</f>
        <v>11.921727272727274</v>
      </c>
    </row>
    <row r="38" spans="1:214" x14ac:dyDescent="0.2">
      <c r="A38" s="14" t="s">
        <v>122</v>
      </c>
      <c r="B38" s="18" t="s">
        <v>1</v>
      </c>
      <c r="C38" s="14"/>
      <c r="AE38">
        <v>18.899000000000001</v>
      </c>
      <c r="AF38">
        <v>17.39</v>
      </c>
      <c r="AG38">
        <v>16.367999999999999</v>
      </c>
      <c r="AH38">
        <v>17.974</v>
      </c>
      <c r="AI38">
        <v>16.52</v>
      </c>
      <c r="AJ38">
        <v>18.2</v>
      </c>
      <c r="AK38">
        <v>17.943999999999999</v>
      </c>
      <c r="AL38">
        <v>18.363</v>
      </c>
      <c r="AM38">
        <v>17.652999999999999</v>
      </c>
      <c r="AN38">
        <v>13.459</v>
      </c>
      <c r="AO38">
        <v>17.306999999999999</v>
      </c>
      <c r="AP38">
        <v>16.550999999999998</v>
      </c>
      <c r="AQ38" t="s">
        <v>123</v>
      </c>
      <c r="AR38" t="s">
        <v>123</v>
      </c>
      <c r="BB38" s="18"/>
      <c r="BC38" s="27">
        <f>AVERAGE(C38:BB38)</f>
        <v>17.218999999999998</v>
      </c>
      <c r="BD38" s="14"/>
      <c r="CD38">
        <v>14.144</v>
      </c>
      <c r="CE38">
        <v>16.062000000000001</v>
      </c>
      <c r="CF38">
        <v>14.006</v>
      </c>
      <c r="CG38">
        <v>15.156000000000001</v>
      </c>
      <c r="CH38">
        <v>15.574999999999999</v>
      </c>
      <c r="CI38">
        <v>13.733000000000001</v>
      </c>
      <c r="CJ38">
        <v>12.635</v>
      </c>
      <c r="CK38">
        <v>13.41</v>
      </c>
      <c r="CL38">
        <v>12.648999999999999</v>
      </c>
      <c r="CM38">
        <v>13.473000000000001</v>
      </c>
      <c r="CN38">
        <v>13.420999999999999</v>
      </c>
      <c r="CO38">
        <v>13.946999999999999</v>
      </c>
      <c r="CP38">
        <v>14.301</v>
      </c>
      <c r="CQ38">
        <v>17.097999999999999</v>
      </c>
      <c r="CR38">
        <v>15.36</v>
      </c>
      <c r="CS38">
        <v>15.423999999999999</v>
      </c>
      <c r="CT38" t="s">
        <v>123</v>
      </c>
      <c r="CU38" t="s">
        <v>123</v>
      </c>
      <c r="DC38" s="18"/>
      <c r="DD38" s="27">
        <f>AVERAGE(BD38:DC38)</f>
        <v>14.399625000000002</v>
      </c>
      <c r="DE38" s="14"/>
      <c r="EG38">
        <v>14.167999999999999</v>
      </c>
      <c r="EH38">
        <v>14.215999999999999</v>
      </c>
      <c r="EI38">
        <v>14.118</v>
      </c>
      <c r="EJ38">
        <v>14.375999999999999</v>
      </c>
      <c r="EK38">
        <v>15.653</v>
      </c>
      <c r="EL38">
        <v>15.494999999999999</v>
      </c>
      <c r="EM38">
        <v>14.778</v>
      </c>
      <c r="EN38">
        <v>14.215999999999999</v>
      </c>
      <c r="EO38">
        <v>16.838000000000001</v>
      </c>
      <c r="EP38">
        <v>14.483000000000001</v>
      </c>
      <c r="EQ38">
        <v>16.119</v>
      </c>
      <c r="ER38">
        <v>15.962</v>
      </c>
      <c r="ES38">
        <v>12.705</v>
      </c>
      <c r="ET38" t="s">
        <v>123</v>
      </c>
      <c r="EU38" t="s">
        <v>123</v>
      </c>
      <c r="FD38" s="18"/>
      <c r="FE38" s="27">
        <f>AVERAGE(DE38:FD38)</f>
        <v>14.855923076923078</v>
      </c>
      <c r="FF38" s="14"/>
      <c r="GL38">
        <v>12.599</v>
      </c>
      <c r="GM38">
        <v>12.417999999999999</v>
      </c>
      <c r="GN38">
        <v>12.238</v>
      </c>
      <c r="GO38">
        <v>12.112</v>
      </c>
      <c r="GP38">
        <v>12.935</v>
      </c>
      <c r="GQ38">
        <v>11.672000000000001</v>
      </c>
      <c r="GR38">
        <v>13.013999999999999</v>
      </c>
      <c r="GS38">
        <v>10.603</v>
      </c>
      <c r="GT38">
        <v>11.76</v>
      </c>
      <c r="GU38">
        <v>12.736000000000001</v>
      </c>
      <c r="GV38">
        <v>12.548999999999999</v>
      </c>
      <c r="GW38">
        <v>12.414999999999999</v>
      </c>
      <c r="GX38">
        <v>12.205</v>
      </c>
      <c r="GY38">
        <v>11.867000000000001</v>
      </c>
      <c r="GZ38">
        <v>12.048999999999999</v>
      </c>
      <c r="HA38">
        <v>13.340999999999999</v>
      </c>
      <c r="HB38">
        <v>15.278</v>
      </c>
      <c r="HC38">
        <v>12.819000000000001</v>
      </c>
      <c r="HD38" t="s">
        <v>123</v>
      </c>
      <c r="HE38" s="18" t="s">
        <v>123</v>
      </c>
      <c r="HF38" s="27">
        <f>AVERAGE(FF38:HE38)</f>
        <v>12.478333333333332</v>
      </c>
    </row>
    <row r="39" spans="1:214" x14ac:dyDescent="0.2">
      <c r="A39" s="13" t="s">
        <v>122</v>
      </c>
      <c r="B39" s="9" t="s">
        <v>0</v>
      </c>
      <c r="C39" s="13"/>
      <c r="D39" s="10"/>
      <c r="E39" s="10"/>
      <c r="F39" s="10"/>
      <c r="G39" s="10"/>
      <c r="H39" s="10"/>
      <c r="I39" s="10"/>
      <c r="J39" s="10"/>
      <c r="K39" s="10"/>
      <c r="L39" s="10">
        <v>16.568999999999999</v>
      </c>
      <c r="M39" s="10">
        <v>19.050999999999998</v>
      </c>
      <c r="N39" s="10">
        <v>19.032</v>
      </c>
      <c r="O39" s="10">
        <v>17.306999999999999</v>
      </c>
      <c r="P39" s="10">
        <v>17.768999999999998</v>
      </c>
      <c r="Q39" s="10">
        <v>17.402000000000001</v>
      </c>
      <c r="R39" s="10">
        <v>20.494</v>
      </c>
      <c r="S39" s="10">
        <v>17.777000000000001</v>
      </c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>
        <v>18.643000000000001</v>
      </c>
      <c r="AF39" s="10">
        <v>17.37</v>
      </c>
      <c r="AG39" s="10">
        <v>17.116</v>
      </c>
      <c r="AH39" s="10">
        <v>18.045999999999999</v>
      </c>
      <c r="AI39" s="10">
        <v>16.350999999999999</v>
      </c>
      <c r="AJ39" s="10">
        <v>18.475000000000001</v>
      </c>
      <c r="AK39" s="10">
        <v>18.556000000000001</v>
      </c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9"/>
      <c r="BC39" s="26">
        <f>AVERAGE(C39:BB39)</f>
        <v>17.997200000000003</v>
      </c>
      <c r="BD39" s="13"/>
      <c r="BE39" s="10"/>
      <c r="BF39" s="10"/>
      <c r="BG39" s="10"/>
      <c r="BH39" s="10"/>
      <c r="BI39" s="10"/>
      <c r="BJ39" s="10"/>
      <c r="BK39" s="10"/>
      <c r="BL39" s="10"/>
      <c r="BM39" s="10">
        <v>12.491</v>
      </c>
      <c r="BN39" s="10">
        <v>13.045</v>
      </c>
      <c r="BO39" s="10">
        <v>14.589</v>
      </c>
      <c r="BP39" s="10">
        <v>13.972</v>
      </c>
      <c r="BQ39" s="10">
        <v>12.914999999999999</v>
      </c>
      <c r="BR39" s="10">
        <v>13.606</v>
      </c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>
        <v>13.71</v>
      </c>
      <c r="CE39" s="10">
        <v>16.332999999999998</v>
      </c>
      <c r="CF39" s="10">
        <v>14.234999999999999</v>
      </c>
      <c r="CG39" s="10">
        <v>14.702999999999999</v>
      </c>
      <c r="CH39" s="10">
        <v>15.064</v>
      </c>
      <c r="CI39" s="10">
        <v>14.558999999999999</v>
      </c>
      <c r="CJ39" s="10">
        <v>12.849</v>
      </c>
      <c r="CK39" s="10">
        <v>13.413</v>
      </c>
      <c r="CL39" s="10">
        <v>12.797000000000001</v>
      </c>
      <c r="CM39" s="10">
        <v>13.901999999999999</v>
      </c>
      <c r="CN39" s="10">
        <v>13.945</v>
      </c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9"/>
      <c r="DD39" s="26">
        <f>AVERAGE(BD39:DC39)</f>
        <v>13.889882352941173</v>
      </c>
      <c r="DE39" s="13"/>
      <c r="DF39" s="10"/>
      <c r="DG39" s="10"/>
      <c r="DH39" s="10"/>
      <c r="DI39" s="10"/>
      <c r="DJ39" s="10"/>
      <c r="DK39" s="10"/>
      <c r="DL39" s="10">
        <v>15.625999999999999</v>
      </c>
      <c r="DM39" s="10">
        <v>15.234</v>
      </c>
      <c r="DN39" s="10">
        <v>15.723000000000001</v>
      </c>
      <c r="DO39" s="10">
        <v>15.226000000000001</v>
      </c>
      <c r="DP39" s="10">
        <v>15.105</v>
      </c>
      <c r="DQ39" s="10">
        <v>15.56</v>
      </c>
      <c r="DR39" s="10">
        <v>14.55</v>
      </c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>
        <v>14.304</v>
      </c>
      <c r="EH39" s="10">
        <v>13.987</v>
      </c>
      <c r="EI39" s="10">
        <v>14.523999999999999</v>
      </c>
      <c r="EJ39" s="10">
        <v>14.176</v>
      </c>
      <c r="EK39" s="10">
        <v>15.308</v>
      </c>
      <c r="EL39" s="10">
        <v>15.535</v>
      </c>
      <c r="EM39" s="10">
        <v>14.773999999999999</v>
      </c>
      <c r="EN39" s="10">
        <v>14.429</v>
      </c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9"/>
      <c r="FE39" s="26">
        <f>AVERAGE(DE39:FD39)</f>
        <v>14.937399999999998</v>
      </c>
      <c r="FF39" s="13"/>
      <c r="FG39" s="10"/>
      <c r="FH39" s="10"/>
      <c r="FI39" s="10"/>
      <c r="FJ39" s="10"/>
      <c r="FK39" s="10"/>
      <c r="FL39" s="10"/>
      <c r="FM39" s="10"/>
      <c r="FN39" s="10">
        <v>12.609</v>
      </c>
      <c r="FO39" s="10">
        <v>12.914999999999999</v>
      </c>
      <c r="FP39" s="10">
        <v>13.502000000000001</v>
      </c>
      <c r="FQ39" s="10">
        <v>11.456</v>
      </c>
      <c r="FR39" s="10">
        <v>12.721</v>
      </c>
      <c r="FS39" s="10">
        <v>11.48</v>
      </c>
      <c r="FT39" s="10">
        <v>10.993</v>
      </c>
      <c r="FU39" s="10">
        <v>12.757</v>
      </c>
      <c r="FV39" s="10">
        <v>11.76</v>
      </c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>
        <v>12.88</v>
      </c>
      <c r="GM39" s="10">
        <v>12.282</v>
      </c>
      <c r="GN39" s="10">
        <v>12.103999999999999</v>
      </c>
      <c r="GO39" s="10">
        <v>12.946999999999999</v>
      </c>
      <c r="GP39" s="10">
        <v>13.64</v>
      </c>
      <c r="GQ39" s="10">
        <v>12.958</v>
      </c>
      <c r="GR39" s="10">
        <v>12.834</v>
      </c>
      <c r="GS39" s="10">
        <v>11.175000000000001</v>
      </c>
      <c r="GT39" s="10">
        <v>11.871</v>
      </c>
      <c r="GU39" s="10">
        <v>12.847</v>
      </c>
      <c r="GV39" s="10">
        <v>12.798999999999999</v>
      </c>
      <c r="GW39" s="10">
        <v>11.984999999999999</v>
      </c>
      <c r="GX39" s="10">
        <v>12.319000000000001</v>
      </c>
      <c r="GY39" s="10"/>
      <c r="GZ39" s="10"/>
      <c r="HA39" s="10"/>
      <c r="HB39" s="10"/>
      <c r="HC39" s="10"/>
      <c r="HD39" s="10"/>
      <c r="HE39" s="9"/>
      <c r="HF39" s="26">
        <f>AVERAGE(FF39:HE39)</f>
        <v>12.401545454545458</v>
      </c>
    </row>
    <row r="40" spans="1:214" x14ac:dyDescent="0.2">
      <c r="A40" s="1"/>
    </row>
    <row r="41" spans="1:214" x14ac:dyDescent="0.2">
      <c r="A41" s="23"/>
      <c r="AQ41" s="23"/>
      <c r="AR41" s="23"/>
      <c r="CS41" s="23"/>
      <c r="CT41" s="23"/>
      <c r="EM41" s="23"/>
      <c r="EN41" s="23"/>
      <c r="EO41" s="23"/>
      <c r="EP41" s="23"/>
      <c r="EQ41" s="23"/>
      <c r="ER41" s="23"/>
      <c r="ES41" s="23"/>
    </row>
    <row r="58" spans="212:212" x14ac:dyDescent="0.2">
      <c r="HD58" s="2"/>
    </row>
    <row r="65" spans="212:212" x14ac:dyDescent="0.2">
      <c r="HD65" s="1"/>
    </row>
    <row r="66" spans="212:212" x14ac:dyDescent="0.2">
      <c r="HD66" s="1"/>
    </row>
    <row r="67" spans="212:212" x14ac:dyDescent="0.2">
      <c r="HD67" s="1"/>
    </row>
    <row r="68" spans="212:212" x14ac:dyDescent="0.2">
      <c r="HD68" s="1"/>
    </row>
    <row r="69" spans="212:212" x14ac:dyDescent="0.2">
      <c r="HD69" s="1"/>
    </row>
    <row r="70" spans="212:212" x14ac:dyDescent="0.2">
      <c r="HD70" s="1"/>
    </row>
    <row r="71" spans="212:212" x14ac:dyDescent="0.2">
      <c r="HD71" s="1"/>
    </row>
    <row r="72" spans="212:212" x14ac:dyDescent="0.2">
      <c r="HD72" s="1"/>
    </row>
    <row r="73" spans="212:212" x14ac:dyDescent="0.2">
      <c r="HD73" s="1"/>
    </row>
    <row r="74" spans="212:212" x14ac:dyDescent="0.2">
      <c r="HD74" s="1"/>
    </row>
    <row r="75" spans="212:212" x14ac:dyDescent="0.2">
      <c r="HD75" s="1"/>
    </row>
    <row r="110" spans="212:212" x14ac:dyDescent="0.2">
      <c r="HD110" s="2"/>
    </row>
    <row r="119" spans="212:212" x14ac:dyDescent="0.2">
      <c r="HD119" s="1"/>
    </row>
    <row r="120" spans="212:212" x14ac:dyDescent="0.2">
      <c r="HD120" s="1"/>
    </row>
    <row r="121" spans="212:212" x14ac:dyDescent="0.2">
      <c r="HD121" s="1"/>
    </row>
    <row r="122" spans="212:212" x14ac:dyDescent="0.2">
      <c r="HD122" s="1"/>
    </row>
    <row r="123" spans="212:212" x14ac:dyDescent="0.2">
      <c r="HD123" s="1"/>
    </row>
    <row r="124" spans="212:212" x14ac:dyDescent="0.2">
      <c r="HD124" s="1"/>
    </row>
    <row r="125" spans="212:212" x14ac:dyDescent="0.2">
      <c r="HD125" s="1"/>
    </row>
    <row r="126" spans="212:212" x14ac:dyDescent="0.2">
      <c r="HD126" s="1"/>
    </row>
    <row r="166" spans="212:212" x14ac:dyDescent="0.2">
      <c r="HD166" s="2"/>
    </row>
    <row r="175" spans="212:212" x14ac:dyDescent="0.2">
      <c r="HD175" s="1"/>
    </row>
    <row r="176" spans="212:212" x14ac:dyDescent="0.2">
      <c r="HD176" s="1"/>
    </row>
    <row r="177" spans="212:212" x14ac:dyDescent="0.2">
      <c r="HD177" s="1"/>
    </row>
    <row r="178" spans="212:212" x14ac:dyDescent="0.2">
      <c r="HD178" s="1"/>
    </row>
    <row r="179" spans="212:212" x14ac:dyDescent="0.2">
      <c r="HD179" s="1"/>
    </row>
    <row r="180" spans="212:212" x14ac:dyDescent="0.2">
      <c r="HD180" s="1"/>
    </row>
    <row r="181" spans="212:212" x14ac:dyDescent="0.2">
      <c r="HD181" s="1"/>
    </row>
    <row r="182" spans="212:212" x14ac:dyDescent="0.2">
      <c r="HD182" s="1"/>
    </row>
    <row r="183" spans="212:212" x14ac:dyDescent="0.2">
      <c r="HD183" s="1"/>
    </row>
    <row r="184" spans="212:212" x14ac:dyDescent="0.2">
      <c r="HD184" s="1"/>
    </row>
    <row r="185" spans="212:212" x14ac:dyDescent="0.2">
      <c r="HD185" s="1"/>
    </row>
    <row r="186" spans="212:212" x14ac:dyDescent="0.2">
      <c r="HD186" s="1"/>
    </row>
    <row r="187" spans="212:212" x14ac:dyDescent="0.2">
      <c r="HD18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0C76B-2118-EB40-A6B0-7D63EC6C0FB5}">
  <dimension ref="A1:FB65"/>
  <sheetViews>
    <sheetView tabSelected="1" workbookViewId="0">
      <selection activeCell="C15" sqref="C15"/>
    </sheetView>
  </sheetViews>
  <sheetFormatPr baseColWidth="10" defaultRowHeight="16" x14ac:dyDescent="0.2"/>
  <cols>
    <col min="2" max="2" width="11.33203125" customWidth="1"/>
  </cols>
  <sheetData>
    <row r="1" spans="1:142" x14ac:dyDescent="0.2">
      <c r="A1" s="22" t="s">
        <v>147</v>
      </c>
      <c r="DC1" s="39"/>
      <c r="EL1" s="39"/>
    </row>
    <row r="2" spans="1:142" ht="16" customHeight="1" x14ac:dyDescent="0.2">
      <c r="B2" s="37" t="s">
        <v>121</v>
      </c>
      <c r="C2" s="21" t="s">
        <v>120</v>
      </c>
      <c r="D2" s="20" t="s">
        <v>120</v>
      </c>
      <c r="E2" s="20" t="s">
        <v>120</v>
      </c>
      <c r="F2" s="20" t="s">
        <v>120</v>
      </c>
      <c r="G2" s="20" t="s">
        <v>120</v>
      </c>
      <c r="H2" s="20" t="s">
        <v>120</v>
      </c>
      <c r="I2" s="20" t="s">
        <v>120</v>
      </c>
      <c r="J2" s="20" t="s">
        <v>120</v>
      </c>
      <c r="K2" s="20" t="s">
        <v>120</v>
      </c>
      <c r="L2" s="20" t="s">
        <v>120</v>
      </c>
      <c r="M2" s="20" t="s">
        <v>120</v>
      </c>
      <c r="N2" s="20" t="s">
        <v>120</v>
      </c>
      <c r="O2" s="20" t="s">
        <v>120</v>
      </c>
      <c r="P2" s="20" t="s">
        <v>120</v>
      </c>
      <c r="Q2" s="20" t="s">
        <v>120</v>
      </c>
      <c r="R2" s="20" t="s">
        <v>120</v>
      </c>
      <c r="S2" s="20" t="s">
        <v>120</v>
      </c>
      <c r="T2" s="20" t="s">
        <v>120</v>
      </c>
      <c r="U2" s="20" t="s">
        <v>120</v>
      </c>
      <c r="V2" s="20" t="s">
        <v>120</v>
      </c>
      <c r="W2" s="20" t="s">
        <v>120</v>
      </c>
      <c r="X2" s="20" t="s">
        <v>120</v>
      </c>
      <c r="Y2" s="20" t="s">
        <v>120</v>
      </c>
      <c r="Z2" s="20" t="s">
        <v>120</v>
      </c>
      <c r="AA2" s="20" t="s">
        <v>120</v>
      </c>
      <c r="AB2" s="20" t="s">
        <v>120</v>
      </c>
      <c r="AC2" s="20" t="s">
        <v>120</v>
      </c>
      <c r="AD2" s="20" t="s">
        <v>120</v>
      </c>
      <c r="AE2" s="20" t="s">
        <v>120</v>
      </c>
      <c r="AF2" s="20" t="s">
        <v>120</v>
      </c>
      <c r="AG2" s="20" t="s">
        <v>120</v>
      </c>
      <c r="AH2" s="20" t="s">
        <v>120</v>
      </c>
      <c r="AI2" s="20" t="s">
        <v>120</v>
      </c>
      <c r="AJ2" s="20" t="s">
        <v>120</v>
      </c>
      <c r="AK2" s="38" t="s">
        <v>120</v>
      </c>
      <c r="AL2" s="21" t="s">
        <v>119</v>
      </c>
      <c r="AM2" s="20" t="s">
        <v>119</v>
      </c>
      <c r="AN2" s="20" t="s">
        <v>119</v>
      </c>
      <c r="AO2" s="20" t="s">
        <v>119</v>
      </c>
      <c r="AP2" s="20" t="s">
        <v>119</v>
      </c>
      <c r="AQ2" s="20" t="s">
        <v>119</v>
      </c>
      <c r="AR2" s="20" t="s">
        <v>119</v>
      </c>
      <c r="AS2" s="20" t="s">
        <v>119</v>
      </c>
      <c r="AT2" s="20" t="s">
        <v>119</v>
      </c>
      <c r="AU2" s="20" t="s">
        <v>119</v>
      </c>
      <c r="AV2" s="20" t="s">
        <v>119</v>
      </c>
      <c r="AW2" s="20" t="s">
        <v>119</v>
      </c>
      <c r="AX2" s="20" t="s">
        <v>119</v>
      </c>
      <c r="AY2" s="20" t="s">
        <v>119</v>
      </c>
      <c r="AZ2" s="20" t="s">
        <v>119</v>
      </c>
      <c r="BA2" s="20" t="s">
        <v>119</v>
      </c>
      <c r="BB2" s="20" t="s">
        <v>119</v>
      </c>
      <c r="BC2" s="20" t="s">
        <v>119</v>
      </c>
      <c r="BD2" s="20" t="s">
        <v>119</v>
      </c>
      <c r="BE2" s="20" t="s">
        <v>119</v>
      </c>
      <c r="BF2" s="20" t="s">
        <v>119</v>
      </c>
      <c r="BG2" s="20" t="s">
        <v>119</v>
      </c>
      <c r="BH2" s="20" t="s">
        <v>119</v>
      </c>
      <c r="BI2" s="20" t="s">
        <v>119</v>
      </c>
      <c r="BJ2" s="20" t="s">
        <v>119</v>
      </c>
      <c r="BK2" s="20" t="s">
        <v>119</v>
      </c>
      <c r="BL2" s="20" t="s">
        <v>119</v>
      </c>
      <c r="BM2" s="20" t="s">
        <v>119</v>
      </c>
      <c r="BN2" s="20" t="s">
        <v>119</v>
      </c>
      <c r="BO2" s="20" t="s">
        <v>119</v>
      </c>
      <c r="BP2" s="20" t="s">
        <v>119</v>
      </c>
      <c r="BQ2" s="20" t="s">
        <v>119</v>
      </c>
      <c r="BR2" s="20" t="s">
        <v>119</v>
      </c>
      <c r="BS2" s="20" t="s">
        <v>119</v>
      </c>
      <c r="BT2" s="38" t="s">
        <v>119</v>
      </c>
      <c r="BU2" s="21" t="s">
        <v>118</v>
      </c>
      <c r="BV2" s="20" t="s">
        <v>118</v>
      </c>
      <c r="BW2" s="20" t="s">
        <v>118</v>
      </c>
      <c r="BX2" s="20" t="s">
        <v>118</v>
      </c>
      <c r="BY2" s="20" t="s">
        <v>118</v>
      </c>
      <c r="BZ2" s="20" t="s">
        <v>118</v>
      </c>
      <c r="CA2" s="20" t="s">
        <v>118</v>
      </c>
      <c r="CB2" s="20" t="s">
        <v>118</v>
      </c>
      <c r="CC2" s="20" t="s">
        <v>118</v>
      </c>
      <c r="CD2" s="20" t="s">
        <v>118</v>
      </c>
      <c r="CE2" s="20" t="s">
        <v>118</v>
      </c>
      <c r="CF2" s="20" t="s">
        <v>118</v>
      </c>
      <c r="CG2" s="20" t="s">
        <v>118</v>
      </c>
      <c r="CH2" s="20" t="s">
        <v>118</v>
      </c>
      <c r="CI2" s="20" t="s">
        <v>118</v>
      </c>
      <c r="CJ2" s="20" t="s">
        <v>118</v>
      </c>
      <c r="CK2" s="20" t="s">
        <v>118</v>
      </c>
      <c r="CL2" s="20" t="s">
        <v>118</v>
      </c>
      <c r="CM2" s="20" t="s">
        <v>118</v>
      </c>
      <c r="CN2" s="20" t="s">
        <v>118</v>
      </c>
      <c r="CO2" s="20" t="s">
        <v>118</v>
      </c>
      <c r="CP2" s="20" t="s">
        <v>118</v>
      </c>
      <c r="CQ2" s="20" t="s">
        <v>118</v>
      </c>
      <c r="CR2" s="20" t="s">
        <v>118</v>
      </c>
      <c r="CS2" s="20" t="s">
        <v>118</v>
      </c>
      <c r="CT2" s="20" t="s">
        <v>118</v>
      </c>
      <c r="CU2" s="20" t="s">
        <v>118</v>
      </c>
      <c r="CV2" s="20" t="s">
        <v>118</v>
      </c>
      <c r="CW2" s="20" t="s">
        <v>118</v>
      </c>
      <c r="CX2" s="20" t="s">
        <v>118</v>
      </c>
      <c r="CY2" s="20" t="s">
        <v>118</v>
      </c>
      <c r="CZ2" s="20" t="s">
        <v>118</v>
      </c>
      <c r="DA2" s="20" t="s">
        <v>118</v>
      </c>
      <c r="DB2" s="20" t="s">
        <v>118</v>
      </c>
      <c r="DC2" s="38" t="s">
        <v>118</v>
      </c>
      <c r="DD2" s="21" t="s">
        <v>117</v>
      </c>
      <c r="DE2" s="20" t="s">
        <v>117</v>
      </c>
      <c r="DF2" s="20" t="s">
        <v>117</v>
      </c>
      <c r="DG2" s="20" t="s">
        <v>117</v>
      </c>
      <c r="DH2" s="20" t="s">
        <v>117</v>
      </c>
      <c r="DI2" s="20" t="s">
        <v>117</v>
      </c>
      <c r="DJ2" s="20" t="s">
        <v>117</v>
      </c>
      <c r="DK2" s="20" t="s">
        <v>117</v>
      </c>
      <c r="DL2" s="20" t="s">
        <v>117</v>
      </c>
      <c r="DM2" s="20" t="s">
        <v>117</v>
      </c>
      <c r="DN2" s="20" t="s">
        <v>117</v>
      </c>
      <c r="DO2" s="20" t="s">
        <v>117</v>
      </c>
      <c r="DP2" s="20" t="s">
        <v>117</v>
      </c>
      <c r="DQ2" s="20" t="s">
        <v>117</v>
      </c>
      <c r="DR2" s="20" t="s">
        <v>117</v>
      </c>
      <c r="DS2" s="20" t="s">
        <v>117</v>
      </c>
      <c r="DT2" s="20" t="s">
        <v>117</v>
      </c>
      <c r="DU2" s="20" t="s">
        <v>117</v>
      </c>
      <c r="DV2" s="20" t="s">
        <v>117</v>
      </c>
      <c r="DW2" s="20" t="s">
        <v>117</v>
      </c>
      <c r="DX2" s="20" t="s">
        <v>117</v>
      </c>
      <c r="DY2" s="20" t="s">
        <v>117</v>
      </c>
      <c r="DZ2" s="20" t="s">
        <v>117</v>
      </c>
      <c r="EA2" s="20" t="s">
        <v>117</v>
      </c>
      <c r="EB2" s="20" t="s">
        <v>117</v>
      </c>
      <c r="EC2" s="20" t="s">
        <v>117</v>
      </c>
      <c r="ED2" s="20" t="s">
        <v>117</v>
      </c>
      <c r="EE2" s="20" t="s">
        <v>117</v>
      </c>
      <c r="EF2" s="20" t="s">
        <v>117</v>
      </c>
      <c r="EG2" s="20" t="s">
        <v>117</v>
      </c>
      <c r="EH2" s="20" t="s">
        <v>117</v>
      </c>
      <c r="EI2" s="20" t="s">
        <v>117</v>
      </c>
      <c r="EJ2" s="20" t="s">
        <v>117</v>
      </c>
      <c r="EK2" s="20" t="s">
        <v>117</v>
      </c>
      <c r="EL2" s="38" t="s">
        <v>117</v>
      </c>
    </row>
    <row r="3" spans="1:142" x14ac:dyDescent="0.2">
      <c r="B3" s="37" t="s">
        <v>116</v>
      </c>
      <c r="C3" s="14" t="s">
        <v>115</v>
      </c>
      <c r="D3" t="s">
        <v>115</v>
      </c>
      <c r="E3" t="s">
        <v>115</v>
      </c>
      <c r="F3" t="s">
        <v>115</v>
      </c>
      <c r="G3" t="s">
        <v>115</v>
      </c>
      <c r="H3" t="s">
        <v>115</v>
      </c>
      <c r="I3" t="s">
        <v>115</v>
      </c>
      <c r="J3" t="s">
        <v>115</v>
      </c>
      <c r="K3" t="s">
        <v>115</v>
      </c>
      <c r="L3" t="s">
        <v>114</v>
      </c>
      <c r="M3" t="s">
        <v>114</v>
      </c>
      <c r="N3" t="s">
        <v>114</v>
      </c>
      <c r="O3" t="s">
        <v>114</v>
      </c>
      <c r="P3" t="s">
        <v>114</v>
      </c>
      <c r="Q3" t="s">
        <v>114</v>
      </c>
      <c r="R3" t="s">
        <v>113</v>
      </c>
      <c r="S3" t="s">
        <v>113</v>
      </c>
      <c r="T3" t="s">
        <v>113</v>
      </c>
      <c r="U3" t="s">
        <v>113</v>
      </c>
      <c r="V3" t="s">
        <v>113</v>
      </c>
      <c r="W3" t="s">
        <v>113</v>
      </c>
      <c r="X3" t="s">
        <v>113</v>
      </c>
      <c r="Y3" s="16" t="s">
        <v>112</v>
      </c>
      <c r="Z3" s="16" t="s">
        <v>112</v>
      </c>
      <c r="AA3" s="16" t="s">
        <v>112</v>
      </c>
      <c r="AB3" s="16" t="s">
        <v>112</v>
      </c>
      <c r="AC3" s="16" t="s">
        <v>112</v>
      </c>
      <c r="AD3" s="16" t="s">
        <v>112</v>
      </c>
      <c r="AE3" s="16" t="s">
        <v>112</v>
      </c>
      <c r="AK3" s="33"/>
      <c r="AL3" s="14" t="s">
        <v>115</v>
      </c>
      <c r="AM3" t="s">
        <v>115</v>
      </c>
      <c r="AN3" t="s">
        <v>115</v>
      </c>
      <c r="AO3" t="s">
        <v>115</v>
      </c>
      <c r="AP3" t="s">
        <v>115</v>
      </c>
      <c r="AQ3" t="s">
        <v>115</v>
      </c>
      <c r="AR3" t="s">
        <v>115</v>
      </c>
      <c r="AS3" t="s">
        <v>115</v>
      </c>
      <c r="AT3" t="s">
        <v>115</v>
      </c>
      <c r="AU3" t="s">
        <v>114</v>
      </c>
      <c r="AV3" t="s">
        <v>114</v>
      </c>
      <c r="AW3" t="s">
        <v>114</v>
      </c>
      <c r="AX3" t="s">
        <v>114</v>
      </c>
      <c r="AY3" t="s">
        <v>114</v>
      </c>
      <c r="AZ3" t="s">
        <v>114</v>
      </c>
      <c r="BA3" t="s">
        <v>113</v>
      </c>
      <c r="BB3" t="s">
        <v>113</v>
      </c>
      <c r="BC3" t="s">
        <v>113</v>
      </c>
      <c r="BD3" t="s">
        <v>113</v>
      </c>
      <c r="BE3" t="s">
        <v>113</v>
      </c>
      <c r="BF3" t="s">
        <v>113</v>
      </c>
      <c r="BG3" t="s">
        <v>113</v>
      </c>
      <c r="BH3" t="s">
        <v>113</v>
      </c>
      <c r="BI3" t="s">
        <v>113</v>
      </c>
      <c r="BJ3" t="s">
        <v>113</v>
      </c>
      <c r="BK3" t="s">
        <v>113</v>
      </c>
      <c r="BL3" s="16" t="s">
        <v>112</v>
      </c>
      <c r="BM3" s="16" t="s">
        <v>112</v>
      </c>
      <c r="BN3" s="16" t="s">
        <v>112</v>
      </c>
      <c r="BO3" s="16" t="s">
        <v>112</v>
      </c>
      <c r="BP3" s="16" t="s">
        <v>112</v>
      </c>
      <c r="BQ3" s="16" t="s">
        <v>112</v>
      </c>
      <c r="BR3" s="16" t="s">
        <v>112</v>
      </c>
      <c r="BT3" s="33"/>
      <c r="BU3" s="14" t="s">
        <v>115</v>
      </c>
      <c r="BV3" t="s">
        <v>115</v>
      </c>
      <c r="BW3" t="s">
        <v>115</v>
      </c>
      <c r="BX3" t="s">
        <v>115</v>
      </c>
      <c r="BY3" t="s">
        <v>115</v>
      </c>
      <c r="BZ3" t="s">
        <v>115</v>
      </c>
      <c r="CA3" t="s">
        <v>115</v>
      </c>
      <c r="CB3" t="s">
        <v>114</v>
      </c>
      <c r="CC3" t="s">
        <v>114</v>
      </c>
      <c r="CD3" t="s">
        <v>114</v>
      </c>
      <c r="CE3" t="s">
        <v>114</v>
      </c>
      <c r="CF3" t="s">
        <v>114</v>
      </c>
      <c r="CG3" t="s">
        <v>114</v>
      </c>
      <c r="CH3" t="s">
        <v>113</v>
      </c>
      <c r="CI3" t="s">
        <v>113</v>
      </c>
      <c r="CJ3" t="s">
        <v>113</v>
      </c>
      <c r="CK3" t="s">
        <v>113</v>
      </c>
      <c r="CL3" t="s">
        <v>113</v>
      </c>
      <c r="CM3" t="s">
        <v>113</v>
      </c>
      <c r="CN3" t="s">
        <v>113</v>
      </c>
      <c r="CO3" t="s">
        <v>113</v>
      </c>
      <c r="CP3" t="s">
        <v>112</v>
      </c>
      <c r="CQ3" t="s">
        <v>112</v>
      </c>
      <c r="CR3" t="s">
        <v>112</v>
      </c>
      <c r="CS3" t="s">
        <v>112</v>
      </c>
      <c r="CT3" t="s">
        <v>112</v>
      </c>
      <c r="CU3" t="s">
        <v>112</v>
      </c>
      <c r="CV3" t="s">
        <v>112</v>
      </c>
      <c r="DC3" s="33"/>
      <c r="DD3" s="17" t="s">
        <v>115</v>
      </c>
      <c r="DE3" s="16" t="s">
        <v>115</v>
      </c>
      <c r="DF3" s="16" t="s">
        <v>115</v>
      </c>
      <c r="DG3" s="16" t="s">
        <v>115</v>
      </c>
      <c r="DH3" s="16" t="s">
        <v>115</v>
      </c>
      <c r="DI3" s="16" t="s">
        <v>115</v>
      </c>
      <c r="DJ3" s="16" t="s">
        <v>115</v>
      </c>
      <c r="DK3" s="16" t="s">
        <v>115</v>
      </c>
      <c r="DL3" s="16" t="s">
        <v>114</v>
      </c>
      <c r="DM3" s="16" t="s">
        <v>114</v>
      </c>
      <c r="DN3" s="16" t="s">
        <v>114</v>
      </c>
      <c r="DO3" s="16" t="s">
        <v>114</v>
      </c>
      <c r="DP3" s="16" t="s">
        <v>114</v>
      </c>
      <c r="DQ3" s="16" t="s">
        <v>114</v>
      </c>
      <c r="DR3" s="16" t="s">
        <v>113</v>
      </c>
      <c r="DS3" s="16" t="s">
        <v>113</v>
      </c>
      <c r="DT3" s="16" t="s">
        <v>113</v>
      </c>
      <c r="DU3" s="16" t="s">
        <v>113</v>
      </c>
      <c r="DV3" s="16" t="s">
        <v>113</v>
      </c>
      <c r="DW3" s="16" t="s">
        <v>113</v>
      </c>
      <c r="DX3" s="16" t="s">
        <v>113</v>
      </c>
      <c r="DY3" s="16" t="s">
        <v>113</v>
      </c>
      <c r="DZ3" s="16" t="s">
        <v>113</v>
      </c>
      <c r="EA3" s="16" t="s">
        <v>113</v>
      </c>
      <c r="EB3" s="16" t="s">
        <v>113</v>
      </c>
      <c r="EC3" s="16" t="s">
        <v>113</v>
      </c>
      <c r="ED3" s="16" t="s">
        <v>113</v>
      </c>
      <c r="EE3" s="16" t="s">
        <v>112</v>
      </c>
      <c r="EF3" s="16" t="s">
        <v>112</v>
      </c>
      <c r="EG3" s="16" t="s">
        <v>112</v>
      </c>
      <c r="EH3" s="16" t="s">
        <v>112</v>
      </c>
      <c r="EI3" s="16" t="s">
        <v>112</v>
      </c>
      <c r="EJ3" s="16" t="s">
        <v>112</v>
      </c>
      <c r="EK3" s="15" t="s">
        <v>112</v>
      </c>
      <c r="EL3" s="33"/>
    </row>
    <row r="4" spans="1:142" x14ac:dyDescent="0.2">
      <c r="B4" s="37" t="s">
        <v>111</v>
      </c>
      <c r="C4" s="14" t="s">
        <v>110</v>
      </c>
      <c r="D4" t="s">
        <v>109</v>
      </c>
      <c r="E4" t="s">
        <v>108</v>
      </c>
      <c r="F4" t="s">
        <v>107</v>
      </c>
      <c r="G4" t="s">
        <v>106</v>
      </c>
      <c r="H4" t="s">
        <v>105</v>
      </c>
      <c r="I4" t="s">
        <v>104</v>
      </c>
      <c r="J4" s="10" t="s">
        <v>103</v>
      </c>
      <c r="K4" s="10" t="s">
        <v>102</v>
      </c>
      <c r="L4" s="10">
        <v>78</v>
      </c>
      <c r="M4" s="10">
        <v>86</v>
      </c>
      <c r="N4" s="10">
        <v>94</v>
      </c>
      <c r="O4" s="10">
        <v>170</v>
      </c>
      <c r="P4" s="10">
        <v>172</v>
      </c>
      <c r="Q4" s="10">
        <v>173</v>
      </c>
      <c r="R4" s="11" t="s">
        <v>100</v>
      </c>
      <c r="S4" s="11" t="s">
        <v>99</v>
      </c>
      <c r="T4" s="11" t="s">
        <v>98</v>
      </c>
      <c r="U4" s="11" t="s">
        <v>97</v>
      </c>
      <c r="V4" s="11" t="s">
        <v>96</v>
      </c>
      <c r="W4" s="11" t="s">
        <v>95</v>
      </c>
      <c r="X4" s="11" t="s">
        <v>94</v>
      </c>
      <c r="Y4" t="s">
        <v>93</v>
      </c>
      <c r="Z4" t="s">
        <v>92</v>
      </c>
      <c r="AA4" t="s">
        <v>91</v>
      </c>
      <c r="AB4" t="s">
        <v>90</v>
      </c>
      <c r="AC4" t="s">
        <v>89</v>
      </c>
      <c r="AD4" t="s">
        <v>88</v>
      </c>
      <c r="AE4" t="s">
        <v>87</v>
      </c>
      <c r="AK4" s="32" t="s">
        <v>143</v>
      </c>
      <c r="AL4" s="13" t="s">
        <v>86</v>
      </c>
      <c r="AM4" s="10" t="s">
        <v>85</v>
      </c>
      <c r="AN4" s="10" t="s">
        <v>84</v>
      </c>
      <c r="AO4" s="10" t="s">
        <v>83</v>
      </c>
      <c r="AP4" s="10" t="s">
        <v>82</v>
      </c>
      <c r="AQ4" s="10" t="s">
        <v>81</v>
      </c>
      <c r="AR4" s="10" t="s">
        <v>80</v>
      </c>
      <c r="AS4" s="10" t="s">
        <v>79</v>
      </c>
      <c r="AT4" s="10" t="s">
        <v>78</v>
      </c>
      <c r="AU4">
        <v>79</v>
      </c>
      <c r="AV4">
        <v>87</v>
      </c>
      <c r="AW4">
        <v>89</v>
      </c>
      <c r="AX4">
        <v>90</v>
      </c>
      <c r="AY4">
        <v>95</v>
      </c>
      <c r="AZ4">
        <v>171</v>
      </c>
      <c r="BA4" s="11" t="s">
        <v>76</v>
      </c>
      <c r="BB4" s="11" t="s">
        <v>75</v>
      </c>
      <c r="BC4" s="11" t="s">
        <v>74</v>
      </c>
      <c r="BD4" s="11" t="s">
        <v>73</v>
      </c>
      <c r="BE4" s="11" t="s">
        <v>72</v>
      </c>
      <c r="BF4" s="11" t="s">
        <v>71</v>
      </c>
      <c r="BG4" s="11" t="s">
        <v>70</v>
      </c>
      <c r="BH4" s="11" t="s">
        <v>69</v>
      </c>
      <c r="BI4" s="11" t="s">
        <v>68</v>
      </c>
      <c r="BJ4" s="11" t="s">
        <v>67</v>
      </c>
      <c r="BK4" s="11" t="s">
        <v>66</v>
      </c>
      <c r="BL4" t="s">
        <v>65</v>
      </c>
      <c r="BM4" t="s">
        <v>64</v>
      </c>
      <c r="BN4" t="s">
        <v>63</v>
      </c>
      <c r="BO4" t="s">
        <v>62</v>
      </c>
      <c r="BP4" t="s">
        <v>61</v>
      </c>
      <c r="BQ4" t="s">
        <v>60</v>
      </c>
      <c r="BR4" t="s">
        <v>59</v>
      </c>
      <c r="BT4" s="32" t="s">
        <v>143</v>
      </c>
      <c r="BU4" s="14" t="s">
        <v>58</v>
      </c>
      <c r="BV4" t="s">
        <v>57</v>
      </c>
      <c r="BW4" t="s">
        <v>56</v>
      </c>
      <c r="BX4" t="s">
        <v>55</v>
      </c>
      <c r="BY4" t="s">
        <v>54</v>
      </c>
      <c r="BZ4" t="s">
        <v>53</v>
      </c>
      <c r="CA4" t="s">
        <v>52</v>
      </c>
      <c r="CB4">
        <v>80</v>
      </c>
      <c r="CC4">
        <v>81</v>
      </c>
      <c r="CD4">
        <v>92</v>
      </c>
      <c r="CE4">
        <v>97</v>
      </c>
      <c r="CF4">
        <v>174</v>
      </c>
      <c r="CG4">
        <v>177</v>
      </c>
      <c r="CH4" s="11" t="s">
        <v>50</v>
      </c>
      <c r="CI4" s="11" t="s">
        <v>49</v>
      </c>
      <c r="CJ4" s="11" t="s">
        <v>48</v>
      </c>
      <c r="CK4" s="11" t="s">
        <v>47</v>
      </c>
      <c r="CL4" s="11" t="s">
        <v>46</v>
      </c>
      <c r="CM4" s="11" t="s">
        <v>45</v>
      </c>
      <c r="CN4" s="11" t="s">
        <v>44</v>
      </c>
      <c r="CO4" s="11" t="s">
        <v>43</v>
      </c>
      <c r="CP4" t="s">
        <v>42</v>
      </c>
      <c r="CQ4" t="s">
        <v>41</v>
      </c>
      <c r="CR4" t="s">
        <v>40</v>
      </c>
      <c r="CS4" t="s">
        <v>39</v>
      </c>
      <c r="CT4" t="s">
        <v>38</v>
      </c>
      <c r="CU4" t="s">
        <v>37</v>
      </c>
      <c r="CV4" t="s">
        <v>36</v>
      </c>
      <c r="DC4" s="32" t="s">
        <v>143</v>
      </c>
      <c r="DD4" s="13" t="s">
        <v>35</v>
      </c>
      <c r="DE4" s="10" t="s">
        <v>34</v>
      </c>
      <c r="DF4" s="10" t="s">
        <v>33</v>
      </c>
      <c r="DG4" s="10" t="s">
        <v>32</v>
      </c>
      <c r="DH4" s="10" t="s">
        <v>31</v>
      </c>
      <c r="DI4" s="10" t="s">
        <v>30</v>
      </c>
      <c r="DJ4" s="10" t="s">
        <v>29</v>
      </c>
      <c r="DK4" s="10" t="s">
        <v>28</v>
      </c>
      <c r="DL4">
        <v>83</v>
      </c>
      <c r="DM4">
        <v>98</v>
      </c>
      <c r="DN4">
        <v>175</v>
      </c>
      <c r="DO4">
        <v>176</v>
      </c>
      <c r="DP4">
        <v>178</v>
      </c>
      <c r="DQ4">
        <v>179</v>
      </c>
      <c r="DR4" s="11" t="s">
        <v>26</v>
      </c>
      <c r="DS4" s="11" t="s">
        <v>25</v>
      </c>
      <c r="DT4" s="11" t="s">
        <v>24</v>
      </c>
      <c r="DU4" s="11" t="s">
        <v>23</v>
      </c>
      <c r="DV4" s="11" t="s">
        <v>22</v>
      </c>
      <c r="DW4" s="11" t="s">
        <v>21</v>
      </c>
      <c r="DX4" s="11" t="s">
        <v>20</v>
      </c>
      <c r="DY4" s="11" t="s">
        <v>19</v>
      </c>
      <c r="DZ4" s="11" t="s">
        <v>18</v>
      </c>
      <c r="EA4" s="11" t="s">
        <v>17</v>
      </c>
      <c r="EB4" s="11" t="s">
        <v>16</v>
      </c>
      <c r="EC4" s="11" t="s">
        <v>15</v>
      </c>
      <c r="ED4" s="11" t="s">
        <v>14</v>
      </c>
      <c r="EE4" s="10" t="s">
        <v>13</v>
      </c>
      <c r="EF4" s="10" t="s">
        <v>12</v>
      </c>
      <c r="EG4" s="10" t="s">
        <v>11</v>
      </c>
      <c r="EH4" s="10" t="s">
        <v>10</v>
      </c>
      <c r="EI4" s="10" t="s">
        <v>9</v>
      </c>
      <c r="EJ4" s="10" t="s">
        <v>8</v>
      </c>
      <c r="EK4" s="9" t="s">
        <v>7</v>
      </c>
      <c r="EL4" s="32" t="s">
        <v>143</v>
      </c>
    </row>
    <row r="5" spans="1:142" x14ac:dyDescent="0.2">
      <c r="B5" s="45" t="s">
        <v>142</v>
      </c>
      <c r="C5" s="17">
        <v>33.1</v>
      </c>
      <c r="D5" s="16">
        <v>36</v>
      </c>
      <c r="E5" s="16">
        <v>30.6</v>
      </c>
      <c r="F5" s="16">
        <v>28.1</v>
      </c>
      <c r="G5" s="16">
        <v>30.1</v>
      </c>
      <c r="H5" s="16">
        <v>32.5</v>
      </c>
      <c r="I5" s="16">
        <v>27.9</v>
      </c>
      <c r="J5" s="16">
        <v>30</v>
      </c>
      <c r="K5" s="16">
        <v>27.9</v>
      </c>
      <c r="L5" s="16">
        <v>26.48</v>
      </c>
      <c r="M5" s="16">
        <v>26.38</v>
      </c>
      <c r="N5" s="16">
        <v>29.4</v>
      </c>
      <c r="O5" s="16">
        <v>23.7</v>
      </c>
      <c r="P5" s="16">
        <v>26.6</v>
      </c>
      <c r="Q5" s="16">
        <v>23.6</v>
      </c>
      <c r="R5" s="16">
        <v>28.1</v>
      </c>
      <c r="S5" s="16">
        <v>26.5</v>
      </c>
      <c r="T5" s="16">
        <v>24.5</v>
      </c>
      <c r="U5" s="16">
        <v>27.4</v>
      </c>
      <c r="V5" s="16">
        <v>24.1</v>
      </c>
      <c r="W5" s="16">
        <v>26.5</v>
      </c>
      <c r="X5" s="16">
        <v>29.4</v>
      </c>
      <c r="Y5" s="16">
        <v>28.3</v>
      </c>
      <c r="Z5" s="16">
        <v>23.9</v>
      </c>
      <c r="AA5" s="16">
        <v>22.3</v>
      </c>
      <c r="AB5" s="16">
        <v>25.2</v>
      </c>
      <c r="AC5" s="16">
        <v>26.5</v>
      </c>
      <c r="AD5" s="16">
        <v>24.3</v>
      </c>
      <c r="AE5" s="36">
        <v>28.4</v>
      </c>
      <c r="AF5" s="36"/>
      <c r="AG5" s="36"/>
      <c r="AH5" s="36"/>
      <c r="AI5" s="36"/>
      <c r="AJ5" s="36"/>
      <c r="AK5" s="35"/>
      <c r="AL5" s="17">
        <v>23.2</v>
      </c>
      <c r="AM5" s="16">
        <v>23.9</v>
      </c>
      <c r="AN5" s="16">
        <v>24</v>
      </c>
      <c r="AO5" s="16">
        <v>21.9</v>
      </c>
      <c r="AP5" s="16">
        <v>22.4</v>
      </c>
      <c r="AQ5" s="16">
        <v>31.4</v>
      </c>
      <c r="AR5" s="16">
        <v>19.600000000000001</v>
      </c>
      <c r="AS5" s="16">
        <v>20.399999999999999</v>
      </c>
      <c r="AT5" s="16">
        <v>20.8</v>
      </c>
      <c r="AU5" s="16">
        <v>18.670000000000002</v>
      </c>
      <c r="AV5" s="16">
        <v>19.91</v>
      </c>
      <c r="AW5" s="16">
        <v>21.68</v>
      </c>
      <c r="AX5" s="16">
        <v>20.63</v>
      </c>
      <c r="AY5" s="16">
        <v>18.53</v>
      </c>
      <c r="AZ5" s="16">
        <v>20.399999999999999</v>
      </c>
      <c r="BA5" s="16">
        <v>25.3</v>
      </c>
      <c r="BB5" s="16">
        <v>21.8</v>
      </c>
      <c r="BC5" s="16">
        <v>22.7</v>
      </c>
      <c r="BD5" s="16">
        <v>22.3</v>
      </c>
      <c r="BE5" s="16">
        <v>21.6</v>
      </c>
      <c r="BF5" s="16">
        <v>20.399999999999999</v>
      </c>
      <c r="BG5" s="16">
        <v>20</v>
      </c>
      <c r="BH5" s="16">
        <v>19.2</v>
      </c>
      <c r="BI5" s="16">
        <v>21.5</v>
      </c>
      <c r="BJ5" s="16">
        <v>22</v>
      </c>
      <c r="BK5" s="16">
        <v>21.1</v>
      </c>
      <c r="BL5" s="16">
        <v>22.1</v>
      </c>
      <c r="BM5" s="16">
        <v>22.2</v>
      </c>
      <c r="BN5" s="36">
        <v>23</v>
      </c>
      <c r="BO5" s="36">
        <v>24.9</v>
      </c>
      <c r="BP5" s="36">
        <v>25</v>
      </c>
      <c r="BQ5" s="36">
        <v>20.399999999999999</v>
      </c>
      <c r="BR5" s="36">
        <v>22.4</v>
      </c>
      <c r="BS5" s="36"/>
      <c r="BT5" s="35"/>
      <c r="BU5" s="17">
        <v>23.3</v>
      </c>
      <c r="BV5" s="16">
        <v>23.1</v>
      </c>
      <c r="BW5" s="16">
        <v>22.8</v>
      </c>
      <c r="BX5" s="16">
        <v>20.9</v>
      </c>
      <c r="BY5" s="16">
        <v>22.9</v>
      </c>
      <c r="BZ5" s="16">
        <v>22.5</v>
      </c>
      <c r="CA5" s="16">
        <v>18.399999999999999</v>
      </c>
      <c r="CB5" s="16">
        <v>19.059999999999999</v>
      </c>
      <c r="CC5" s="16">
        <v>20.9</v>
      </c>
      <c r="CD5" s="16">
        <v>21.2</v>
      </c>
      <c r="CE5" s="16">
        <v>22.16</v>
      </c>
      <c r="CF5" s="16">
        <v>21.5</v>
      </c>
      <c r="CG5" s="16">
        <v>19.75</v>
      </c>
      <c r="CH5" s="16">
        <v>20.8</v>
      </c>
      <c r="CI5" s="16">
        <v>19.899999999999999</v>
      </c>
      <c r="CJ5" s="16">
        <v>21.3</v>
      </c>
      <c r="CK5" s="16">
        <v>21.3</v>
      </c>
      <c r="CL5" s="16">
        <v>24.1</v>
      </c>
      <c r="CM5" s="16">
        <v>21.3</v>
      </c>
      <c r="CN5" s="16">
        <v>21</v>
      </c>
      <c r="CO5" s="16">
        <v>21</v>
      </c>
      <c r="CP5" s="16">
        <v>23.2</v>
      </c>
      <c r="CQ5" s="16">
        <v>19.100000000000001</v>
      </c>
      <c r="CR5" s="16">
        <v>26.8</v>
      </c>
      <c r="CS5" s="16">
        <v>21.6</v>
      </c>
      <c r="CT5" s="16">
        <v>21</v>
      </c>
      <c r="CU5" s="16">
        <v>20.8</v>
      </c>
      <c r="CV5" s="16">
        <v>19.600000000000001</v>
      </c>
      <c r="CW5" s="36"/>
      <c r="CX5" s="36"/>
      <c r="CY5" s="36"/>
      <c r="CZ5" s="36"/>
      <c r="DA5" s="36"/>
      <c r="DB5" s="36"/>
      <c r="DC5" s="35"/>
      <c r="DD5" s="17">
        <v>17.3</v>
      </c>
      <c r="DE5" s="16">
        <v>23.1</v>
      </c>
      <c r="DF5" s="16">
        <v>19.5</v>
      </c>
      <c r="DG5" s="16">
        <v>19.8</v>
      </c>
      <c r="DH5" s="16">
        <v>19.8</v>
      </c>
      <c r="DI5" s="16">
        <v>17</v>
      </c>
      <c r="DJ5" s="16">
        <v>18.7</v>
      </c>
      <c r="DK5" s="16">
        <v>16.399999999999999</v>
      </c>
      <c r="DL5" s="16">
        <v>20.5</v>
      </c>
      <c r="DM5" s="16">
        <v>16.899999999999999</v>
      </c>
      <c r="DN5" s="16">
        <v>16.55</v>
      </c>
      <c r="DO5" s="16">
        <v>18.2</v>
      </c>
      <c r="DP5" s="16">
        <v>19.3</v>
      </c>
      <c r="DQ5" s="16">
        <v>18.39</v>
      </c>
      <c r="DR5" s="16">
        <v>18.399999999999999</v>
      </c>
      <c r="DS5" s="16">
        <v>18.5</v>
      </c>
      <c r="DT5" s="16">
        <v>18.7</v>
      </c>
      <c r="DU5" s="16">
        <v>18.5</v>
      </c>
      <c r="DV5" s="16">
        <v>19.100000000000001</v>
      </c>
      <c r="DW5" s="16">
        <v>17.5</v>
      </c>
      <c r="DX5" s="16">
        <v>19.600000000000001</v>
      </c>
      <c r="DY5" s="16">
        <v>17.7</v>
      </c>
      <c r="DZ5" s="16">
        <v>19.100000000000001</v>
      </c>
      <c r="EA5" s="16">
        <v>19</v>
      </c>
      <c r="EB5" s="16">
        <v>20</v>
      </c>
      <c r="EC5" s="16">
        <v>20</v>
      </c>
      <c r="ED5" s="16">
        <v>19</v>
      </c>
      <c r="EE5" s="16">
        <v>19.7</v>
      </c>
      <c r="EF5" s="36">
        <v>18.100000000000001</v>
      </c>
      <c r="EG5" s="36">
        <v>20.6</v>
      </c>
      <c r="EH5" s="36">
        <v>19.899999999999999</v>
      </c>
      <c r="EI5" s="36">
        <v>19.7</v>
      </c>
      <c r="EJ5" s="36">
        <v>18.2</v>
      </c>
      <c r="EK5" s="36">
        <v>20.8</v>
      </c>
      <c r="EL5" s="35"/>
    </row>
    <row r="6" spans="1:142" x14ac:dyDescent="0.2">
      <c r="B6" s="46" t="s">
        <v>140</v>
      </c>
      <c r="C6" s="34">
        <v>0.91300000000000003</v>
      </c>
      <c r="D6" s="41">
        <v>1.9179999999999999</v>
      </c>
      <c r="E6" s="41">
        <v>0.82799999999999996</v>
      </c>
      <c r="F6" s="41">
        <v>0.57599999999999996</v>
      </c>
      <c r="G6" s="41">
        <v>0.64</v>
      </c>
      <c r="H6" s="41">
        <v>0.872</v>
      </c>
      <c r="I6" s="41">
        <v>0.65</v>
      </c>
      <c r="J6" s="41">
        <v>0.86299999999999999</v>
      </c>
      <c r="K6" s="41">
        <v>0.76600000000000001</v>
      </c>
      <c r="L6" s="41">
        <v>0.76100000000000001</v>
      </c>
      <c r="M6" s="41">
        <v>0.309</v>
      </c>
      <c r="N6" s="41">
        <v>0.95</v>
      </c>
      <c r="O6" s="41">
        <v>0.28799999999999998</v>
      </c>
      <c r="P6" s="41">
        <v>0.26800000000000002</v>
      </c>
      <c r="Q6" s="41">
        <v>0.28799999999999998</v>
      </c>
      <c r="R6" s="41">
        <v>0.35199999999999998</v>
      </c>
      <c r="S6" s="41">
        <v>0.48599999999999999</v>
      </c>
      <c r="T6" s="41">
        <v>0.33400000000000002</v>
      </c>
      <c r="U6" s="41">
        <v>0.57499999999999996</v>
      </c>
      <c r="V6" s="41">
        <v>0.45600000000000002</v>
      </c>
      <c r="W6" s="41">
        <v>0.443</v>
      </c>
      <c r="X6" s="41">
        <v>0.67400000000000004</v>
      </c>
      <c r="Y6" s="41">
        <v>0.78980000000000006</v>
      </c>
      <c r="Z6" s="41">
        <v>0.43940000000000007</v>
      </c>
      <c r="AA6" s="41">
        <v>0.2505</v>
      </c>
      <c r="AB6" s="41">
        <v>0.51659999999999995</v>
      </c>
      <c r="AC6" s="41">
        <v>0.83299999999999985</v>
      </c>
      <c r="AD6" s="41">
        <v>0.3926</v>
      </c>
      <c r="AE6" s="40">
        <v>0.50900000000000001</v>
      </c>
      <c r="AF6" s="40"/>
      <c r="AG6" s="40"/>
      <c r="AH6" s="40"/>
      <c r="AI6" s="40"/>
      <c r="AJ6" s="40"/>
      <c r="AK6" s="33">
        <f>COUNT(C6:AJ6)</f>
        <v>29</v>
      </c>
      <c r="AL6" s="34">
        <v>0.218</v>
      </c>
      <c r="AM6" s="41">
        <v>0.23200000000000001</v>
      </c>
      <c r="AN6" s="41">
        <v>0.23799999999999999</v>
      </c>
      <c r="AO6" s="41">
        <v>0.32800000000000001</v>
      </c>
      <c r="AP6" s="41">
        <v>0.29499999999999998</v>
      </c>
      <c r="AQ6" s="41">
        <v>0.34200000000000003</v>
      </c>
      <c r="AR6" s="41">
        <v>0.22600000000000001</v>
      </c>
      <c r="AS6" s="41">
        <v>0.19500000000000001</v>
      </c>
      <c r="AT6" s="41">
        <v>0.34399999999999997</v>
      </c>
      <c r="AU6" s="41">
        <v>0.20399999999999999</v>
      </c>
      <c r="AV6" s="41">
        <v>0.28999999999999998</v>
      </c>
      <c r="AW6" s="41">
        <v>0.23200000000000001</v>
      </c>
      <c r="AX6" s="41">
        <v>0.20899999999999999</v>
      </c>
      <c r="AY6" s="41">
        <v>0.17699999999999999</v>
      </c>
      <c r="AZ6" s="41">
        <v>0.14599999999999999</v>
      </c>
      <c r="BA6" s="41">
        <v>0.309</v>
      </c>
      <c r="BB6" s="41">
        <v>0.183</v>
      </c>
      <c r="BC6" s="41">
        <v>0.20499999999999999</v>
      </c>
      <c r="BD6" s="41">
        <v>8.5999999999999993E-2</v>
      </c>
      <c r="BE6" s="41">
        <v>0.16700000000000001</v>
      </c>
      <c r="BF6" s="41">
        <v>0.10299999999999999</v>
      </c>
      <c r="BG6" s="41">
        <v>0.124</v>
      </c>
      <c r="BH6" s="41">
        <v>7.4999999999999997E-2</v>
      </c>
      <c r="BI6" s="41">
        <v>0.16900000000000001</v>
      </c>
      <c r="BJ6" s="41">
        <v>0.193</v>
      </c>
      <c r="BK6" s="41">
        <v>0.11899999999999999</v>
      </c>
      <c r="BL6" s="41">
        <v>0.29420000000000002</v>
      </c>
      <c r="BM6" s="41">
        <v>0.2671</v>
      </c>
      <c r="BN6" s="40">
        <v>0.3645000000000001</v>
      </c>
      <c r="BO6" s="40">
        <v>0.35589999999999994</v>
      </c>
      <c r="BP6" s="40">
        <v>0.36760000000000004</v>
      </c>
      <c r="BQ6" s="40">
        <v>0.1905</v>
      </c>
      <c r="BR6" s="40">
        <v>0.39520000000000005</v>
      </c>
      <c r="BS6" s="40"/>
      <c r="BT6" s="33">
        <f>COUNT(AL6:BR6)</f>
        <v>33</v>
      </c>
      <c r="BU6" s="34">
        <v>0.246</v>
      </c>
      <c r="BV6" s="41">
        <v>0.40899999999999997</v>
      </c>
      <c r="BW6" s="41" t="s">
        <v>139</v>
      </c>
      <c r="BX6" s="41">
        <v>0.10199999999999999</v>
      </c>
      <c r="BY6" s="41">
        <v>0.21299999999999999</v>
      </c>
      <c r="BZ6" s="41">
        <v>0.32800000000000001</v>
      </c>
      <c r="CA6" s="41">
        <v>0.14000000000000001</v>
      </c>
      <c r="CB6" s="41">
        <v>0.222</v>
      </c>
      <c r="CC6" s="41">
        <v>0.218</v>
      </c>
      <c r="CD6" s="41">
        <v>0.3</v>
      </c>
      <c r="CE6" s="41">
        <v>0.316</v>
      </c>
      <c r="CF6" s="41">
        <v>0.124</v>
      </c>
      <c r="CG6" s="41">
        <v>0.14099999999999999</v>
      </c>
      <c r="CH6" s="41">
        <v>0.193</v>
      </c>
      <c r="CI6" s="41">
        <v>9.0999999999999998E-2</v>
      </c>
      <c r="CJ6" s="41">
        <v>0.112</v>
      </c>
      <c r="CK6" s="41">
        <v>0.27900000000000003</v>
      </c>
      <c r="CL6" s="41">
        <v>0.41599999999999998</v>
      </c>
      <c r="CM6" s="41">
        <v>0.16600000000000001</v>
      </c>
      <c r="CN6" s="41">
        <v>0.253</v>
      </c>
      <c r="CO6" s="41">
        <v>0.33600000000000002</v>
      </c>
      <c r="CP6" s="41">
        <v>7.9000000000000001E-2</v>
      </c>
      <c r="CQ6" s="41">
        <v>0.10280000000000002</v>
      </c>
      <c r="CR6" s="41">
        <v>0.70660000000000001</v>
      </c>
      <c r="CS6" s="41">
        <v>0.23000000000000004</v>
      </c>
      <c r="CT6" s="41">
        <v>0.3037999999999999</v>
      </c>
      <c r="CU6" s="41">
        <v>0.19140000000000001</v>
      </c>
      <c r="CV6" s="41">
        <v>0.10620000000000003</v>
      </c>
      <c r="CW6" s="40"/>
      <c r="CX6" s="40"/>
      <c r="CY6" s="40"/>
      <c r="CZ6" s="40"/>
      <c r="DA6" s="40"/>
      <c r="DB6" s="40"/>
      <c r="DC6" s="33">
        <f>COUNT(BU6:CV6)</f>
        <v>27</v>
      </c>
      <c r="DD6" s="34">
        <v>0.46</v>
      </c>
      <c r="DE6" s="41">
        <v>9.9000000000000005E-2</v>
      </c>
      <c r="DF6" s="41">
        <v>0.19900000000000001</v>
      </c>
      <c r="DG6" s="41">
        <v>0.248</v>
      </c>
      <c r="DH6" s="41">
        <v>0.315</v>
      </c>
      <c r="DI6" s="41">
        <v>1.4999999999999999E-2</v>
      </c>
      <c r="DJ6" s="41">
        <v>0.02</v>
      </c>
      <c r="DK6" s="41">
        <v>0.13900000000000001</v>
      </c>
      <c r="DL6" s="41">
        <v>0.26600000000000001</v>
      </c>
      <c r="DM6" s="41">
        <v>0.126</v>
      </c>
      <c r="DN6" s="41">
        <v>0.09</v>
      </c>
      <c r="DO6" s="41">
        <v>0.11899999999999999</v>
      </c>
      <c r="DP6" s="41">
        <v>0.121</v>
      </c>
      <c r="DQ6" s="41">
        <v>0.215</v>
      </c>
      <c r="DR6" s="41">
        <v>0.14000000000000001</v>
      </c>
      <c r="DS6" s="41">
        <v>8.7999999999999995E-2</v>
      </c>
      <c r="DT6" s="41">
        <v>0.154</v>
      </c>
      <c r="DU6" s="41">
        <v>0.19700000000000001</v>
      </c>
      <c r="DV6" s="41">
        <v>0.17899999999999999</v>
      </c>
      <c r="DW6" s="41">
        <v>6.9000000000000006E-2</v>
      </c>
      <c r="DX6" s="41">
        <v>0.28399999999999997</v>
      </c>
      <c r="DY6" s="41">
        <v>0.218</v>
      </c>
      <c r="DZ6" s="41">
        <v>0.22700000000000001</v>
      </c>
      <c r="EA6" s="41">
        <v>0.183</v>
      </c>
      <c r="EB6" s="41">
        <v>0.20499999999999999</v>
      </c>
      <c r="EC6" s="41">
        <v>0.25600000000000001</v>
      </c>
      <c r="ED6" s="41">
        <v>0.159</v>
      </c>
      <c r="EE6" s="41">
        <v>0.24480000000000002</v>
      </c>
      <c r="EF6" s="40">
        <v>0.18099999999999997</v>
      </c>
      <c r="EG6" s="40">
        <v>0.37729999999999991</v>
      </c>
      <c r="EH6" s="40">
        <v>0.1313</v>
      </c>
      <c r="EI6" s="40">
        <v>0.21479999999999999</v>
      </c>
      <c r="EJ6" s="40">
        <v>0.18230000000000002</v>
      </c>
      <c r="EK6" s="40">
        <v>0.11169999999999999</v>
      </c>
      <c r="EL6" s="33">
        <f>COUNT(DD6:EK6)</f>
        <v>34</v>
      </c>
    </row>
    <row r="7" spans="1:142" x14ac:dyDescent="0.2">
      <c r="B7" s="46" t="s">
        <v>141</v>
      </c>
      <c r="C7" s="34">
        <v>0.93500000000000005</v>
      </c>
      <c r="D7" s="41">
        <v>0.84699999999999998</v>
      </c>
      <c r="E7" s="41">
        <v>0.52800000000000002</v>
      </c>
      <c r="F7" s="41">
        <v>0.42799999999999999</v>
      </c>
      <c r="G7" s="41">
        <v>0.443</v>
      </c>
      <c r="H7" s="41">
        <v>0.432</v>
      </c>
      <c r="I7" s="41">
        <v>0.35599999999999998</v>
      </c>
      <c r="J7" s="41">
        <v>0.54500000000000004</v>
      </c>
      <c r="K7" s="41">
        <v>0.498</v>
      </c>
      <c r="L7" s="41">
        <v>0.53200000000000003</v>
      </c>
      <c r="M7" s="41">
        <v>0.20799999999999999</v>
      </c>
      <c r="N7" s="41">
        <v>0.63900000000000001</v>
      </c>
      <c r="O7" s="41">
        <v>0.183</v>
      </c>
      <c r="P7" s="41">
        <v>0.158</v>
      </c>
      <c r="Q7" s="41">
        <v>0.185</v>
      </c>
      <c r="R7" s="41">
        <v>0.11899999999999999</v>
      </c>
      <c r="S7" s="41">
        <v>0.31</v>
      </c>
      <c r="T7" s="41">
        <v>0.20599999999999999</v>
      </c>
      <c r="U7" s="41">
        <v>0.41799999999999998</v>
      </c>
      <c r="V7" s="41">
        <v>0.28399999999999997</v>
      </c>
      <c r="W7" s="41">
        <v>0.32100000000000001</v>
      </c>
      <c r="X7" s="41">
        <v>0.52300000000000002</v>
      </c>
      <c r="Y7" s="41">
        <v>0.4607</v>
      </c>
      <c r="Z7" s="41">
        <v>0.2427</v>
      </c>
      <c r="AA7" s="41">
        <v>0.32760000000000006</v>
      </c>
      <c r="AB7" s="41">
        <v>0.23070000000000002</v>
      </c>
      <c r="AC7" s="41">
        <v>0.40400000000000008</v>
      </c>
      <c r="AD7" s="41">
        <v>0.20660000000000001</v>
      </c>
      <c r="AE7" s="40">
        <v>0.46110000000000007</v>
      </c>
      <c r="AF7" s="40"/>
      <c r="AG7" s="40"/>
      <c r="AH7" s="40"/>
      <c r="AI7" s="40"/>
      <c r="AJ7" s="40"/>
      <c r="AK7" s="33">
        <f>COUNT(C7:AJ7)</f>
        <v>29</v>
      </c>
      <c r="AL7" s="34">
        <v>0.25900000000000001</v>
      </c>
      <c r="AM7" s="41">
        <v>0.33100000000000002</v>
      </c>
      <c r="AN7" s="41">
        <v>0.34599999999999997</v>
      </c>
      <c r="AO7" s="41">
        <v>0.224</v>
      </c>
      <c r="AP7" s="41">
        <v>0.24299999999999999</v>
      </c>
      <c r="AQ7" s="41">
        <v>0.19800000000000001</v>
      </c>
      <c r="AR7" s="41">
        <v>0.215</v>
      </c>
      <c r="AS7" s="41">
        <v>0.217</v>
      </c>
      <c r="AT7" s="41">
        <v>0.28399999999999997</v>
      </c>
      <c r="AU7" s="41">
        <v>0.217</v>
      </c>
      <c r="AV7" s="41">
        <v>0.308</v>
      </c>
      <c r="AW7" s="41">
        <v>0.248</v>
      </c>
      <c r="AX7" s="41">
        <v>0.23300000000000001</v>
      </c>
      <c r="AY7" s="41">
        <v>0.183</v>
      </c>
      <c r="AZ7" s="41">
        <v>0.182</v>
      </c>
      <c r="BA7" s="41">
        <v>0.20200000000000001</v>
      </c>
      <c r="BB7" s="41">
        <v>0.13300000000000001</v>
      </c>
      <c r="BC7" s="41">
        <v>0.246</v>
      </c>
      <c r="BD7" s="41">
        <v>0.16</v>
      </c>
      <c r="BE7" s="41">
        <v>0.182</v>
      </c>
      <c r="BF7" s="41">
        <v>0.17799999999999999</v>
      </c>
      <c r="BG7" s="41">
        <v>0.20399999999999999</v>
      </c>
      <c r="BH7" s="41">
        <v>0.18099999999999999</v>
      </c>
      <c r="BI7" s="41">
        <v>0.27200000000000002</v>
      </c>
      <c r="BJ7" s="41">
        <v>0.252</v>
      </c>
      <c r="BK7" s="41">
        <v>0.19600000000000001</v>
      </c>
      <c r="BL7" s="41">
        <v>0.28159999999999996</v>
      </c>
      <c r="BM7" s="41">
        <v>0.2903</v>
      </c>
      <c r="BN7" s="40">
        <v>0.24160000000000001</v>
      </c>
      <c r="BO7" s="40">
        <v>0.29429999999999995</v>
      </c>
      <c r="BP7" s="40">
        <v>0.24030000000000001</v>
      </c>
      <c r="BQ7" s="40">
        <v>0.24099999999999999</v>
      </c>
      <c r="BR7" s="40">
        <v>0.33579999999999999</v>
      </c>
      <c r="BS7" s="40"/>
      <c r="BT7" s="33">
        <f>COUNT(AL7:BR7)</f>
        <v>33</v>
      </c>
      <c r="BU7" s="34">
        <v>0.317</v>
      </c>
      <c r="BV7" s="41">
        <v>0.40799999999999997</v>
      </c>
      <c r="BW7" s="41">
        <v>0.29599999999999999</v>
      </c>
      <c r="BX7" s="41">
        <v>0.15</v>
      </c>
      <c r="BY7" s="41">
        <v>0.17499999999999999</v>
      </c>
      <c r="BZ7" s="41">
        <v>0.31</v>
      </c>
      <c r="CA7" s="41">
        <v>0.2</v>
      </c>
      <c r="CB7" s="41">
        <v>0.20200000000000001</v>
      </c>
      <c r="CC7" s="41">
        <v>0.23300000000000001</v>
      </c>
      <c r="CD7" s="41">
        <v>0.22800000000000001</v>
      </c>
      <c r="CE7" s="41">
        <v>0.40300000000000002</v>
      </c>
      <c r="CF7" s="41">
        <v>0.193</v>
      </c>
      <c r="CG7" s="41">
        <v>0.17199999999999999</v>
      </c>
      <c r="CH7" s="41">
        <v>0.23200000000000001</v>
      </c>
      <c r="CI7" s="41">
        <v>0.14499999999999999</v>
      </c>
      <c r="CJ7" s="41">
        <v>0.26</v>
      </c>
      <c r="CK7" s="41">
        <v>0.23699999999999999</v>
      </c>
      <c r="CL7" s="41">
        <v>0.42099999999999999</v>
      </c>
      <c r="CM7" s="41">
        <v>0.19900000000000001</v>
      </c>
      <c r="CN7" s="41">
        <v>0.219</v>
      </c>
      <c r="CO7" s="41">
        <v>0.34</v>
      </c>
      <c r="CP7" s="41">
        <v>0.16010000000000002</v>
      </c>
      <c r="CQ7" s="41">
        <v>0.11999999999999998</v>
      </c>
      <c r="CR7" s="41">
        <v>0.47699999999999987</v>
      </c>
      <c r="CS7" s="41">
        <v>0.182</v>
      </c>
      <c r="CT7" s="41">
        <v>0.23499999999999999</v>
      </c>
      <c r="CU7" s="41">
        <v>0.21179999999999999</v>
      </c>
      <c r="CV7" s="41">
        <v>0.20900000000000002</v>
      </c>
      <c r="CW7" s="40"/>
      <c r="CX7" s="40"/>
      <c r="CY7" s="40"/>
      <c r="CZ7" s="40"/>
      <c r="DA7" s="40"/>
      <c r="DB7" s="40"/>
      <c r="DC7" s="33">
        <f>COUNT(BU7:CV7)</f>
        <v>28</v>
      </c>
      <c r="DD7" s="34">
        <v>0.502</v>
      </c>
      <c r="DE7" s="41">
        <v>0.224</v>
      </c>
      <c r="DF7" s="41">
        <v>0.247</v>
      </c>
      <c r="DG7" s="41">
        <v>0.23499999999999999</v>
      </c>
      <c r="DH7" s="41">
        <v>0.32100000000000001</v>
      </c>
      <c r="DI7" s="41">
        <v>0.16400000000000001</v>
      </c>
      <c r="DJ7" s="41">
        <v>0.191</v>
      </c>
      <c r="DK7" s="41">
        <v>0.13800000000000001</v>
      </c>
      <c r="DL7" s="41">
        <v>0.28899999999999998</v>
      </c>
      <c r="DM7" s="41">
        <v>0.23599999999999999</v>
      </c>
      <c r="DN7" s="41">
        <v>0.17599999999999999</v>
      </c>
      <c r="DO7" s="41">
        <v>0.29599999999999999</v>
      </c>
      <c r="DP7" s="41">
        <v>0.25</v>
      </c>
      <c r="DQ7" s="41">
        <v>0.185</v>
      </c>
      <c r="DR7" s="41">
        <v>0.13400000000000001</v>
      </c>
      <c r="DS7" s="41">
        <v>0.16300000000000001</v>
      </c>
      <c r="DT7" s="41">
        <v>0.185</v>
      </c>
      <c r="DU7" s="41">
        <v>0.22800000000000001</v>
      </c>
      <c r="DV7" s="41">
        <v>0.23899999999999999</v>
      </c>
      <c r="DW7" s="41">
        <v>0.14299999999999999</v>
      </c>
      <c r="DX7" s="41">
        <v>0.24399999999999999</v>
      </c>
      <c r="DY7" s="41">
        <v>0.27300000000000002</v>
      </c>
      <c r="DZ7" s="41">
        <v>0.23599999999999999</v>
      </c>
      <c r="EA7" s="41">
        <v>0.215</v>
      </c>
      <c r="EB7" s="41">
        <v>0.33600000000000002</v>
      </c>
      <c r="EC7" s="41">
        <v>0.36299999999999999</v>
      </c>
      <c r="ED7" s="41">
        <v>0.23</v>
      </c>
      <c r="EE7" s="41">
        <v>0.26490000000000002</v>
      </c>
      <c r="EF7" s="40">
        <v>0.20329999999999998</v>
      </c>
      <c r="EG7" s="40">
        <v>0.29749999999999999</v>
      </c>
      <c r="EH7" s="40">
        <v>0.11259999999999999</v>
      </c>
      <c r="EI7" s="40">
        <v>0.25259999999999999</v>
      </c>
      <c r="EJ7" s="40">
        <v>0.25640000000000002</v>
      </c>
      <c r="EK7" s="40">
        <v>0.22989999999999999</v>
      </c>
      <c r="EL7" s="33">
        <f>COUNT(DD7:EK7)</f>
        <v>34</v>
      </c>
    </row>
    <row r="8" spans="1:142" x14ac:dyDescent="0.2">
      <c r="B8" s="46" t="s">
        <v>138</v>
      </c>
      <c r="C8" s="34">
        <v>0.51300000000000001</v>
      </c>
      <c r="D8" s="41">
        <v>0.40200000000000002</v>
      </c>
      <c r="E8" s="41">
        <v>0.39900000000000002</v>
      </c>
      <c r="F8" s="41">
        <v>0.161</v>
      </c>
      <c r="G8" s="41">
        <v>0.47099999999999997</v>
      </c>
      <c r="H8" s="41">
        <v>0.45300000000000001</v>
      </c>
      <c r="I8" s="41">
        <v>0.32800000000000001</v>
      </c>
      <c r="J8" s="41">
        <v>0.36299999999999999</v>
      </c>
      <c r="K8" s="41">
        <v>0.217</v>
      </c>
      <c r="L8" s="41">
        <v>0.30299999999999999</v>
      </c>
      <c r="M8" s="41">
        <v>0.11700000000000001</v>
      </c>
      <c r="N8" s="41">
        <v>0.48599999999999999</v>
      </c>
      <c r="O8" s="41">
        <v>0.26300000000000001</v>
      </c>
      <c r="P8" s="41">
        <v>9.9000000000000005E-2</v>
      </c>
      <c r="Q8" s="41">
        <v>6.2E-2</v>
      </c>
      <c r="R8" s="41">
        <v>0.16900000000000001</v>
      </c>
      <c r="S8" s="41">
        <v>0.184</v>
      </c>
      <c r="T8" s="41">
        <v>0.10299999999999999</v>
      </c>
      <c r="U8" s="41">
        <v>0.32200000000000001</v>
      </c>
      <c r="V8" s="41">
        <v>5.7000000000000002E-2</v>
      </c>
      <c r="W8" s="41">
        <v>0.27600000000000002</v>
      </c>
      <c r="X8" s="41">
        <v>0.28199999999999997</v>
      </c>
      <c r="Y8" s="41">
        <v>0.1174</v>
      </c>
      <c r="Z8" s="41">
        <v>0.10589999999999999</v>
      </c>
      <c r="AA8" s="41">
        <v>8.5199999999999998E-2</v>
      </c>
      <c r="AB8" s="41">
        <v>0.11520000000000001</v>
      </c>
      <c r="AC8" s="41">
        <v>8.1900000000000001E-2</v>
      </c>
      <c r="AD8" s="41">
        <v>6.0299999999999992E-2</v>
      </c>
      <c r="AE8" s="40">
        <v>0.11359999999999999</v>
      </c>
      <c r="AF8" s="40"/>
      <c r="AG8" s="40"/>
      <c r="AH8" s="40"/>
      <c r="AI8" s="40"/>
      <c r="AJ8" s="40"/>
      <c r="AK8" s="33">
        <f>COUNT(C8:AJ8)</f>
        <v>29</v>
      </c>
      <c r="AL8" s="34">
        <v>0.14399999999999999</v>
      </c>
      <c r="AM8" s="41">
        <v>0.16</v>
      </c>
      <c r="AN8" s="41">
        <v>0.13300000000000001</v>
      </c>
      <c r="AO8" s="41">
        <v>0.1</v>
      </c>
      <c r="AP8" s="41">
        <v>0.123</v>
      </c>
      <c r="AQ8" s="41">
        <v>0.191</v>
      </c>
      <c r="AR8" s="41">
        <v>0.17899999999999999</v>
      </c>
      <c r="AS8" s="41">
        <v>4.1000000000000002E-2</v>
      </c>
      <c r="AT8" s="41">
        <v>0.13800000000000001</v>
      </c>
      <c r="AU8" s="41">
        <v>0.151</v>
      </c>
      <c r="AV8" s="41">
        <v>0.13900000000000001</v>
      </c>
      <c r="AW8" s="41">
        <v>0.10100000000000001</v>
      </c>
      <c r="AX8" s="41">
        <v>0.16300000000000001</v>
      </c>
      <c r="AY8" s="41">
        <v>0.13600000000000001</v>
      </c>
      <c r="AZ8" s="41">
        <v>9.5000000000000001E-2</v>
      </c>
      <c r="BA8" s="41">
        <v>0.20799999999999999</v>
      </c>
      <c r="BB8" s="41">
        <v>0.10199999999999999</v>
      </c>
      <c r="BC8" s="41">
        <v>6.3E-2</v>
      </c>
      <c r="BD8" s="41">
        <v>0.13300000000000001</v>
      </c>
      <c r="BE8" s="41">
        <v>0.14099999999999999</v>
      </c>
      <c r="BF8" s="41">
        <v>4.9000000000000002E-2</v>
      </c>
      <c r="BG8" s="41">
        <v>0.247</v>
      </c>
      <c r="BH8" s="41">
        <v>0.217</v>
      </c>
      <c r="BI8" s="41">
        <v>0.17100000000000001</v>
      </c>
      <c r="BJ8" s="41">
        <v>0.23799999999999999</v>
      </c>
      <c r="BK8" s="41">
        <v>7.5999999999999998E-2</v>
      </c>
      <c r="BL8" s="41">
        <v>0.1052</v>
      </c>
      <c r="BM8" s="41">
        <v>9.7000000000000017E-2</v>
      </c>
      <c r="BN8" s="40">
        <v>0.12509999999999999</v>
      </c>
      <c r="BO8" s="40">
        <v>5.949999999999999E-2</v>
      </c>
      <c r="BP8" s="40">
        <v>0.13730000000000001</v>
      </c>
      <c r="BQ8" s="40">
        <v>0.12609999999999999</v>
      </c>
      <c r="BR8" s="40">
        <v>9.06E-2</v>
      </c>
      <c r="BS8" s="40"/>
      <c r="BT8" s="33">
        <f>COUNT(AL8:BR8)</f>
        <v>33</v>
      </c>
      <c r="BU8" s="34">
        <v>0.21</v>
      </c>
      <c r="BV8" s="41">
        <v>0.17399999999999999</v>
      </c>
      <c r="BW8" s="41">
        <v>0.159</v>
      </c>
      <c r="BX8" s="41">
        <v>4.8000000000000001E-2</v>
      </c>
      <c r="BY8" s="41">
        <v>0.17899999999999999</v>
      </c>
      <c r="BZ8" s="41">
        <v>0.16600000000000001</v>
      </c>
      <c r="CA8" s="41">
        <v>5.8000000000000003E-2</v>
      </c>
      <c r="CB8" s="41">
        <v>0.13400000000000001</v>
      </c>
      <c r="CC8" s="41">
        <v>0.158</v>
      </c>
      <c r="CD8" s="41">
        <v>0.154</v>
      </c>
      <c r="CE8" s="41">
        <v>0.13700000000000001</v>
      </c>
      <c r="CF8" s="41">
        <v>0.13800000000000001</v>
      </c>
      <c r="CG8" s="41">
        <v>9.2999999999999999E-2</v>
      </c>
      <c r="CH8" s="41">
        <v>0.105</v>
      </c>
      <c r="CI8" s="41">
        <v>8.2000000000000003E-2</v>
      </c>
      <c r="CJ8" s="41">
        <v>0.111</v>
      </c>
      <c r="CK8" s="41">
        <v>0.16700000000000001</v>
      </c>
      <c r="CL8" s="41">
        <v>0.17599999999999999</v>
      </c>
      <c r="CM8" s="41">
        <v>0.19400000000000001</v>
      </c>
      <c r="CN8" s="41">
        <v>0.16500000000000001</v>
      </c>
      <c r="CO8" s="41">
        <v>0.23200000000000001</v>
      </c>
      <c r="CP8" s="41">
        <v>4.6300000000000001E-2</v>
      </c>
      <c r="CQ8" s="41">
        <v>4.2800000000000005E-2</v>
      </c>
      <c r="CR8" s="41">
        <v>0.20939999999999995</v>
      </c>
      <c r="CS8" s="41">
        <v>0.11499999999999998</v>
      </c>
      <c r="CT8" s="41">
        <v>0.13919999999999999</v>
      </c>
      <c r="CU8" s="41">
        <v>5.8100000000000006E-2</v>
      </c>
      <c r="CV8" s="41">
        <v>3.0899999999999997E-2</v>
      </c>
      <c r="CW8" s="40"/>
      <c r="CX8" s="40"/>
      <c r="CY8" s="40"/>
      <c r="CZ8" s="40"/>
      <c r="DA8" s="40"/>
      <c r="DB8" s="40"/>
      <c r="DC8" s="33">
        <f>COUNT(BU8:CV8)</f>
        <v>28</v>
      </c>
      <c r="DD8" s="34">
        <v>0.214</v>
      </c>
      <c r="DE8" s="41">
        <v>0.13400000000000001</v>
      </c>
      <c r="DF8" s="41">
        <v>0.153</v>
      </c>
      <c r="DG8" s="41">
        <v>0.21</v>
      </c>
      <c r="DH8" s="41">
        <v>0.25700000000000001</v>
      </c>
      <c r="DI8" s="41">
        <v>0.157</v>
      </c>
      <c r="DJ8" s="41">
        <v>0.11600000000000001</v>
      </c>
      <c r="DK8" s="41">
        <v>5.3999999999999999E-2</v>
      </c>
      <c r="DL8" s="41">
        <v>0.09</v>
      </c>
      <c r="DM8" s="41">
        <v>0.13400000000000001</v>
      </c>
      <c r="DN8" s="41">
        <v>7.2999999999999995E-2</v>
      </c>
      <c r="DO8" s="41">
        <v>0.154</v>
      </c>
      <c r="DP8" s="41">
        <v>9.7000000000000003E-2</v>
      </c>
      <c r="DQ8" s="41">
        <v>0.13800000000000001</v>
      </c>
      <c r="DR8" s="41">
        <v>0.108</v>
      </c>
      <c r="DS8" s="41">
        <v>0.13500000000000001</v>
      </c>
      <c r="DT8" s="41">
        <v>0.11700000000000001</v>
      </c>
      <c r="DU8" s="41">
        <v>0.15</v>
      </c>
      <c r="DV8" s="41">
        <v>9.4E-2</v>
      </c>
      <c r="DW8" s="41">
        <v>9.2999999999999999E-2</v>
      </c>
      <c r="DX8" s="41">
        <v>0.17399999999999999</v>
      </c>
      <c r="DY8" s="41">
        <v>0.19400000000000001</v>
      </c>
      <c r="DZ8" s="41">
        <v>0.215</v>
      </c>
      <c r="EA8" s="41">
        <v>0.20499999999999999</v>
      </c>
      <c r="EB8" s="41">
        <v>0.27400000000000002</v>
      </c>
      <c r="EC8" s="41">
        <v>0.19</v>
      </c>
      <c r="ED8" s="41">
        <v>0.15</v>
      </c>
      <c r="EE8" s="41">
        <v>0.1328</v>
      </c>
      <c r="EF8" s="40">
        <v>3.3799999999999997E-2</v>
      </c>
      <c r="EG8" s="40">
        <v>3.8099999999999995E-2</v>
      </c>
      <c r="EH8" s="40">
        <v>5.2900000000000003E-2</v>
      </c>
      <c r="EI8" s="40">
        <v>0.12279999999999999</v>
      </c>
      <c r="EJ8" s="40">
        <v>2.3700000000000002E-2</v>
      </c>
      <c r="EK8" s="40">
        <v>8.8159999999999988E-2</v>
      </c>
      <c r="EL8" s="33">
        <f>COUNT(DD8:EK8)</f>
        <v>34</v>
      </c>
    </row>
    <row r="9" spans="1:142" x14ac:dyDescent="0.2">
      <c r="B9" s="46" t="s">
        <v>137</v>
      </c>
      <c r="C9" s="34">
        <v>0.443</v>
      </c>
      <c r="D9" s="41">
        <v>0.35199999999999998</v>
      </c>
      <c r="E9" s="41">
        <v>0.14000000000000001</v>
      </c>
      <c r="F9" s="41">
        <v>9.9000000000000005E-2</v>
      </c>
      <c r="G9" s="41" t="s">
        <v>133</v>
      </c>
      <c r="H9" s="41">
        <v>0.14099999999999999</v>
      </c>
      <c r="I9" s="41">
        <v>0.17199999999999999</v>
      </c>
      <c r="J9" s="41">
        <v>0.13700000000000001</v>
      </c>
      <c r="K9" s="41">
        <v>0.23799999999999999</v>
      </c>
      <c r="L9" s="41" t="s">
        <v>133</v>
      </c>
      <c r="M9" s="41" t="s">
        <v>133</v>
      </c>
      <c r="N9" s="41" t="s">
        <v>133</v>
      </c>
      <c r="O9" s="41" t="s">
        <v>133</v>
      </c>
      <c r="P9" s="41" t="s">
        <v>133</v>
      </c>
      <c r="Q9" s="41" t="s">
        <v>133</v>
      </c>
      <c r="R9" s="41" t="s">
        <v>133</v>
      </c>
      <c r="S9" s="41" t="s">
        <v>133</v>
      </c>
      <c r="T9" s="41" t="s">
        <v>133</v>
      </c>
      <c r="U9" s="41" t="s">
        <v>133</v>
      </c>
      <c r="V9" s="41" t="s">
        <v>133</v>
      </c>
      <c r="W9" s="41" t="s">
        <v>133</v>
      </c>
      <c r="X9" s="41" t="s">
        <v>133</v>
      </c>
      <c r="Y9" s="41">
        <v>0.3392</v>
      </c>
      <c r="Z9" s="41">
        <v>0.14299999999999996</v>
      </c>
      <c r="AA9" s="41">
        <v>6.1300000000000007E-2</v>
      </c>
      <c r="AB9" s="41">
        <v>9.8500000000000018E-2</v>
      </c>
      <c r="AC9" s="41">
        <v>0.39949999999999997</v>
      </c>
      <c r="AD9" s="41">
        <v>9.6200000000000008E-2</v>
      </c>
      <c r="AE9" s="47">
        <v>0.18579999999999999</v>
      </c>
      <c r="AF9" s="47"/>
      <c r="AG9" s="47"/>
      <c r="AH9" s="40"/>
      <c r="AI9" s="40"/>
      <c r="AJ9" s="40"/>
      <c r="AK9" s="33">
        <f>COUNT(C9:AJ9)</f>
        <v>15</v>
      </c>
      <c r="AL9" s="34">
        <v>1.6E-2</v>
      </c>
      <c r="AM9" s="41">
        <v>5.8999999999999997E-2</v>
      </c>
      <c r="AN9" s="41">
        <v>3.3000000000000002E-2</v>
      </c>
      <c r="AO9" s="41">
        <v>6.8000000000000005E-2</v>
      </c>
      <c r="AP9" s="41">
        <v>4.3999999999999997E-2</v>
      </c>
      <c r="AQ9" s="41">
        <v>0.10299999999999999</v>
      </c>
      <c r="AR9" s="41">
        <v>3.7999999999999999E-2</v>
      </c>
      <c r="AS9" s="41">
        <v>3.5000000000000003E-2</v>
      </c>
      <c r="AT9" s="41">
        <v>6.5000000000000002E-2</v>
      </c>
      <c r="AU9" s="41" t="s">
        <v>133</v>
      </c>
      <c r="AV9" s="41" t="s">
        <v>133</v>
      </c>
      <c r="AW9" s="41" t="s">
        <v>133</v>
      </c>
      <c r="AX9" s="41" t="s">
        <v>133</v>
      </c>
      <c r="AY9" s="41" t="s">
        <v>133</v>
      </c>
      <c r="AZ9" s="41" t="s">
        <v>133</v>
      </c>
      <c r="BA9" s="41" t="s">
        <v>133</v>
      </c>
      <c r="BB9" s="41" t="s">
        <v>133</v>
      </c>
      <c r="BC9" s="41" t="s">
        <v>133</v>
      </c>
      <c r="BD9" s="41" t="s">
        <v>133</v>
      </c>
      <c r="BE9" s="41" t="s">
        <v>133</v>
      </c>
      <c r="BF9" s="41" t="s">
        <v>133</v>
      </c>
      <c r="BG9" s="41" t="s">
        <v>133</v>
      </c>
      <c r="BH9" s="41" t="s">
        <v>133</v>
      </c>
      <c r="BI9" s="41" t="s">
        <v>133</v>
      </c>
      <c r="BJ9" s="41" t="s">
        <v>133</v>
      </c>
      <c r="BK9" s="41" t="s">
        <v>133</v>
      </c>
      <c r="BL9" s="41">
        <v>6.7099999999999993E-2</v>
      </c>
      <c r="BM9" s="41">
        <v>7.7800000000000008E-2</v>
      </c>
      <c r="BN9" s="47">
        <v>4.41E-2</v>
      </c>
      <c r="BO9" s="47">
        <v>7.4599999999999986E-2</v>
      </c>
      <c r="BP9" s="47">
        <v>0.125</v>
      </c>
      <c r="BQ9" s="40">
        <v>6.6400000000000001E-2</v>
      </c>
      <c r="BR9" s="40">
        <v>6.9599999999999995E-2</v>
      </c>
      <c r="BS9" s="40"/>
      <c r="BT9" s="33">
        <f>COUNT(AL9:BR9)</f>
        <v>16</v>
      </c>
      <c r="BU9" s="34">
        <v>7.6999999999999999E-2</v>
      </c>
      <c r="BV9" s="41">
        <v>0.182</v>
      </c>
      <c r="BW9" s="41">
        <v>0.214</v>
      </c>
      <c r="BX9" s="41">
        <v>5.1999999999999998E-2</v>
      </c>
      <c r="BY9" s="41">
        <v>8.5999999999999993E-2</v>
      </c>
      <c r="BZ9" s="41">
        <v>0.13600000000000001</v>
      </c>
      <c r="CA9" s="41">
        <v>0.1</v>
      </c>
      <c r="CB9" s="41" t="s">
        <v>133</v>
      </c>
      <c r="CC9" s="41" t="s">
        <v>133</v>
      </c>
      <c r="CD9" s="41" t="s">
        <v>133</v>
      </c>
      <c r="CE9" s="41" t="s">
        <v>133</v>
      </c>
      <c r="CF9" s="41" t="s">
        <v>133</v>
      </c>
      <c r="CG9" s="41" t="s">
        <v>133</v>
      </c>
      <c r="CH9" s="41" t="s">
        <v>133</v>
      </c>
      <c r="CI9" s="41" t="s">
        <v>133</v>
      </c>
      <c r="CJ9" s="41" t="s">
        <v>133</v>
      </c>
      <c r="CK9" s="41" t="s">
        <v>133</v>
      </c>
      <c r="CL9" s="41" t="s">
        <v>133</v>
      </c>
      <c r="CM9" s="41" t="s">
        <v>133</v>
      </c>
      <c r="CN9" s="41" t="s">
        <v>133</v>
      </c>
      <c r="CO9" s="41" t="s">
        <v>133</v>
      </c>
      <c r="CP9" s="41">
        <v>6.2599999999999989E-2</v>
      </c>
      <c r="CQ9" s="41">
        <v>5.2499999999999998E-2</v>
      </c>
      <c r="CR9" s="41">
        <v>0.27939999999999998</v>
      </c>
      <c r="CS9" s="41">
        <v>9.6000000000000002E-2</v>
      </c>
      <c r="CT9" s="41">
        <v>0.16639999999999999</v>
      </c>
      <c r="CU9" s="41">
        <v>0.13930000000000001</v>
      </c>
      <c r="CV9" s="41">
        <v>8.9099999999999985E-2</v>
      </c>
      <c r="CW9" s="47"/>
      <c r="CX9" s="47"/>
      <c r="CY9" s="47"/>
      <c r="CZ9" s="40"/>
      <c r="DA9" s="40"/>
      <c r="DB9" s="40"/>
      <c r="DC9" s="33">
        <f>COUNT(BU9:CV9)</f>
        <v>14</v>
      </c>
      <c r="DD9" s="34">
        <v>0.23</v>
      </c>
      <c r="DE9" s="41">
        <v>0.11700000000000001</v>
      </c>
      <c r="DF9" s="41">
        <v>4.4999999999999998E-2</v>
      </c>
      <c r="DG9" s="41">
        <v>6.6000000000000003E-2</v>
      </c>
      <c r="DH9" s="41">
        <v>0.151</v>
      </c>
      <c r="DI9" s="41">
        <v>7.8E-2</v>
      </c>
      <c r="DJ9" s="41">
        <v>8.6999999999999994E-2</v>
      </c>
      <c r="DK9" s="41">
        <v>5.1999999999999998E-2</v>
      </c>
      <c r="DL9" s="41" t="s">
        <v>133</v>
      </c>
      <c r="DM9" s="41" t="s">
        <v>133</v>
      </c>
      <c r="DN9" s="41" t="s">
        <v>133</v>
      </c>
      <c r="DO9" s="41" t="s">
        <v>133</v>
      </c>
      <c r="DP9" s="41" t="s">
        <v>133</v>
      </c>
      <c r="DQ9" s="41" t="s">
        <v>133</v>
      </c>
      <c r="DR9" s="41" t="s">
        <v>133</v>
      </c>
      <c r="DS9" s="41" t="s">
        <v>133</v>
      </c>
      <c r="DT9" s="41" t="s">
        <v>133</v>
      </c>
      <c r="DU9" s="41" t="s">
        <v>133</v>
      </c>
      <c r="DV9" s="41" t="s">
        <v>133</v>
      </c>
      <c r="DW9" s="41" t="s">
        <v>133</v>
      </c>
      <c r="DX9" s="41" t="s">
        <v>133</v>
      </c>
      <c r="DY9" s="41" t="s">
        <v>133</v>
      </c>
      <c r="DZ9" s="41" t="s">
        <v>133</v>
      </c>
      <c r="EA9" s="41" t="s">
        <v>133</v>
      </c>
      <c r="EB9" s="41" t="s">
        <v>133</v>
      </c>
      <c r="EC9" s="41" t="s">
        <v>133</v>
      </c>
      <c r="ED9" s="41" t="s">
        <v>133</v>
      </c>
      <c r="EE9" s="41">
        <v>0.13900000000000001</v>
      </c>
      <c r="EF9" s="47">
        <v>0.11379999999999998</v>
      </c>
      <c r="EG9" s="47">
        <v>0.15739999999999998</v>
      </c>
      <c r="EH9" s="47">
        <v>9.4800000000000009E-2</v>
      </c>
      <c r="EI9" s="40">
        <v>0.13750000000000001</v>
      </c>
      <c r="EJ9" s="40">
        <v>8.1900000000000014E-2</v>
      </c>
      <c r="EK9" s="40">
        <v>0.10859999999999999</v>
      </c>
      <c r="EL9" s="33">
        <f>COUNT(DD9:EK9)</f>
        <v>15</v>
      </c>
    </row>
    <row r="10" spans="1:142" x14ac:dyDescent="0.2">
      <c r="B10" s="46" t="s">
        <v>136</v>
      </c>
      <c r="C10" s="34">
        <v>0.02</v>
      </c>
      <c r="D10" s="41" t="s">
        <v>133</v>
      </c>
      <c r="E10" s="41">
        <v>7.0000000000000001E-3</v>
      </c>
      <c r="F10" s="41">
        <v>1.4999999999999999E-2</v>
      </c>
      <c r="G10" s="41">
        <v>3.0000000000000001E-3</v>
      </c>
      <c r="H10" s="41">
        <v>0.01</v>
      </c>
      <c r="I10" s="41">
        <v>1.0999999999999999E-2</v>
      </c>
      <c r="J10" s="41">
        <v>1.7999999999999999E-2</v>
      </c>
      <c r="K10" s="41">
        <v>1.2999999999999999E-2</v>
      </c>
      <c r="L10" s="41">
        <v>2.1000000000000001E-2</v>
      </c>
      <c r="M10" s="41">
        <v>7.0000000000000001E-3</v>
      </c>
      <c r="N10" s="41">
        <v>1.7000000000000001E-2</v>
      </c>
      <c r="O10" s="41">
        <v>2.5999999999999999E-2</v>
      </c>
      <c r="P10" s="41">
        <v>3.1E-2</v>
      </c>
      <c r="Q10" s="41">
        <v>3.1E-2</v>
      </c>
      <c r="R10" s="41" t="s">
        <v>133</v>
      </c>
      <c r="S10" s="41" t="s">
        <v>133</v>
      </c>
      <c r="T10" s="41" t="s">
        <v>133</v>
      </c>
      <c r="U10" s="41" t="s">
        <v>133</v>
      </c>
      <c r="V10" s="41" t="s">
        <v>133</v>
      </c>
      <c r="W10" s="41" t="s">
        <v>133</v>
      </c>
      <c r="X10" s="41" t="s">
        <v>133</v>
      </c>
      <c r="Y10" s="41" t="s">
        <v>133</v>
      </c>
      <c r="Z10" s="41" t="s">
        <v>133</v>
      </c>
      <c r="AA10" s="41" t="s">
        <v>133</v>
      </c>
      <c r="AB10" s="41" t="s">
        <v>133</v>
      </c>
      <c r="AC10" s="41" t="s">
        <v>133</v>
      </c>
      <c r="AD10" s="41" t="s">
        <v>133</v>
      </c>
      <c r="AE10" s="41" t="s">
        <v>133</v>
      </c>
      <c r="AF10" s="40"/>
      <c r="AG10" s="40"/>
      <c r="AH10" s="40"/>
      <c r="AI10" s="40"/>
      <c r="AJ10" s="40"/>
      <c r="AK10" s="33">
        <f>COUNT(C10:AJ10)</f>
        <v>14</v>
      </c>
      <c r="AL10" s="34">
        <v>1.2E-2</v>
      </c>
      <c r="AM10" s="41">
        <v>8.0000000000000002E-3</v>
      </c>
      <c r="AN10" s="41">
        <v>1.2999999999999999E-2</v>
      </c>
      <c r="AO10" s="41">
        <v>8.9999999999999993E-3</v>
      </c>
      <c r="AP10" s="41">
        <v>0.01</v>
      </c>
      <c r="AQ10" s="41">
        <v>2E-3</v>
      </c>
      <c r="AR10" s="41">
        <v>7.0000000000000001E-3</v>
      </c>
      <c r="AS10" s="41">
        <v>7.0000000000000001E-3</v>
      </c>
      <c r="AT10" s="41">
        <v>5.0000000000000001E-3</v>
      </c>
      <c r="AU10" s="41">
        <v>7.0000000000000001E-3</v>
      </c>
      <c r="AV10" s="41">
        <v>1.2999999999999999E-2</v>
      </c>
      <c r="AW10" s="41">
        <v>5.0000000000000001E-3</v>
      </c>
      <c r="AX10" s="41">
        <v>1.2E-2</v>
      </c>
      <c r="AY10" s="41">
        <v>8.0000000000000002E-3</v>
      </c>
      <c r="AZ10" s="41">
        <v>1.4999999999999999E-2</v>
      </c>
      <c r="BA10" s="41" t="s">
        <v>133</v>
      </c>
      <c r="BB10" s="41" t="s">
        <v>133</v>
      </c>
      <c r="BC10" s="41" t="s">
        <v>133</v>
      </c>
      <c r="BD10" s="41" t="s">
        <v>133</v>
      </c>
      <c r="BE10" s="41" t="s">
        <v>133</v>
      </c>
      <c r="BF10" s="41" t="s">
        <v>133</v>
      </c>
      <c r="BG10" s="41" t="s">
        <v>133</v>
      </c>
      <c r="BH10" s="41" t="s">
        <v>133</v>
      </c>
      <c r="BI10" s="41" t="s">
        <v>133</v>
      </c>
      <c r="BJ10" s="41" t="s">
        <v>133</v>
      </c>
      <c r="BK10" s="41" t="s">
        <v>133</v>
      </c>
      <c r="BL10" s="41" t="s">
        <v>133</v>
      </c>
      <c r="BM10" s="41" t="s">
        <v>133</v>
      </c>
      <c r="BN10" s="41" t="s">
        <v>133</v>
      </c>
      <c r="BO10" s="41" t="s">
        <v>133</v>
      </c>
      <c r="BP10" s="41" t="s">
        <v>133</v>
      </c>
      <c r="BQ10" s="41" t="s">
        <v>133</v>
      </c>
      <c r="BR10" s="41" t="s">
        <v>133</v>
      </c>
      <c r="BS10" s="40"/>
      <c r="BT10" s="33">
        <f>COUNT(AL10:BR10)</f>
        <v>15</v>
      </c>
      <c r="BU10" s="34">
        <v>1.2999999999999999E-2</v>
      </c>
      <c r="BV10" s="41">
        <v>0.01</v>
      </c>
      <c r="BW10" s="41">
        <v>8.9999999999999993E-3</v>
      </c>
      <c r="BX10" s="41">
        <v>3.0000000000000001E-3</v>
      </c>
      <c r="BY10" s="41">
        <v>5.0000000000000001E-3</v>
      </c>
      <c r="BZ10" s="41">
        <v>8.9999999999999993E-3</v>
      </c>
      <c r="CA10" s="41">
        <v>1.2E-2</v>
      </c>
      <c r="CB10" s="41">
        <v>1.2999999999999999E-2</v>
      </c>
      <c r="CC10" s="41">
        <v>1.7999999999999999E-2</v>
      </c>
      <c r="CD10" s="41">
        <v>0.02</v>
      </c>
      <c r="CE10" s="41">
        <v>6.0000000000000001E-3</v>
      </c>
      <c r="CF10" s="41">
        <v>1.7000000000000001E-2</v>
      </c>
      <c r="CG10" s="41">
        <v>0.01</v>
      </c>
      <c r="CH10" s="41" t="s">
        <v>133</v>
      </c>
      <c r="CI10" s="41" t="s">
        <v>133</v>
      </c>
      <c r="CJ10" s="41" t="s">
        <v>133</v>
      </c>
      <c r="CK10" s="41" t="s">
        <v>133</v>
      </c>
      <c r="CL10" s="41" t="s">
        <v>133</v>
      </c>
      <c r="CM10" s="41" t="s">
        <v>133</v>
      </c>
      <c r="CN10" s="41" t="s">
        <v>133</v>
      </c>
      <c r="CO10" s="41" t="s">
        <v>133</v>
      </c>
      <c r="CP10" s="41" t="s">
        <v>133</v>
      </c>
      <c r="CQ10" s="41" t="s">
        <v>133</v>
      </c>
      <c r="CR10" s="41" t="s">
        <v>133</v>
      </c>
      <c r="CS10" s="41" t="s">
        <v>133</v>
      </c>
      <c r="CT10" s="41" t="s">
        <v>133</v>
      </c>
      <c r="CU10" s="41" t="s">
        <v>133</v>
      </c>
      <c r="CV10" s="41" t="s">
        <v>133</v>
      </c>
      <c r="CW10" s="40"/>
      <c r="CX10" s="40"/>
      <c r="CY10" s="40"/>
      <c r="CZ10" s="40"/>
      <c r="DA10" s="40"/>
      <c r="DB10" s="40"/>
      <c r="DC10" s="33">
        <f>COUNT(BU10:CV10)</f>
        <v>13</v>
      </c>
      <c r="DD10" s="34">
        <v>1.0999999999999999E-2</v>
      </c>
      <c r="DE10" s="41">
        <v>0.01</v>
      </c>
      <c r="DF10" s="41">
        <v>8.0000000000000002E-3</v>
      </c>
      <c r="DG10" s="41">
        <v>1.4999999999999999E-2</v>
      </c>
      <c r="DH10" s="41">
        <v>2.3E-2</v>
      </c>
      <c r="DI10" s="41">
        <v>8.0000000000000002E-3</v>
      </c>
      <c r="DJ10" s="41">
        <v>1.2E-2</v>
      </c>
      <c r="DK10" s="41">
        <v>3.0000000000000001E-3</v>
      </c>
      <c r="DL10" s="41">
        <v>7.0000000000000001E-3</v>
      </c>
      <c r="DM10" s="41">
        <v>1.2E-2</v>
      </c>
      <c r="DN10" s="41">
        <v>7.4999999999999997E-2</v>
      </c>
      <c r="DO10" s="41">
        <v>0.02</v>
      </c>
      <c r="DP10" s="41">
        <v>1.9E-2</v>
      </c>
      <c r="DQ10" s="41">
        <v>1.0999999999999999E-2</v>
      </c>
      <c r="DR10" s="41" t="s">
        <v>133</v>
      </c>
      <c r="DS10" s="41" t="s">
        <v>133</v>
      </c>
      <c r="DT10" s="41" t="s">
        <v>133</v>
      </c>
      <c r="DU10" s="41" t="s">
        <v>133</v>
      </c>
      <c r="DV10" s="41" t="s">
        <v>133</v>
      </c>
      <c r="DW10" s="41" t="s">
        <v>133</v>
      </c>
      <c r="DX10" s="41" t="s">
        <v>133</v>
      </c>
      <c r="DY10" s="41" t="s">
        <v>133</v>
      </c>
      <c r="DZ10" s="41" t="s">
        <v>133</v>
      </c>
      <c r="EA10" s="41" t="s">
        <v>133</v>
      </c>
      <c r="EB10" s="41" t="s">
        <v>133</v>
      </c>
      <c r="EC10" s="41" t="s">
        <v>133</v>
      </c>
      <c r="ED10" s="41" t="s">
        <v>133</v>
      </c>
      <c r="EE10" s="41" t="s">
        <v>133</v>
      </c>
      <c r="EF10" s="41" t="s">
        <v>133</v>
      </c>
      <c r="EG10" s="41" t="s">
        <v>133</v>
      </c>
      <c r="EH10" s="41" t="s">
        <v>133</v>
      </c>
      <c r="EI10" s="41" t="s">
        <v>133</v>
      </c>
      <c r="EJ10" s="41" t="s">
        <v>133</v>
      </c>
      <c r="EK10" s="41" t="s">
        <v>133</v>
      </c>
      <c r="EL10" s="33">
        <f>COUNT(DD10:EK10)</f>
        <v>14</v>
      </c>
    </row>
    <row r="11" spans="1:142" x14ac:dyDescent="0.2">
      <c r="B11" s="48" t="s">
        <v>135</v>
      </c>
      <c r="C11" s="49">
        <v>0.184</v>
      </c>
      <c r="D11" s="50">
        <v>0.27100000000000002</v>
      </c>
      <c r="E11" s="50">
        <v>0.248</v>
      </c>
      <c r="F11" s="50">
        <v>0.125</v>
      </c>
      <c r="G11" s="50" t="s">
        <v>134</v>
      </c>
      <c r="H11" s="50">
        <v>0.17799999999999999</v>
      </c>
      <c r="I11" s="50">
        <v>0.14399999999999999</v>
      </c>
      <c r="J11" s="50">
        <v>0.153</v>
      </c>
      <c r="K11" s="50">
        <v>9.5000000000000001E-2</v>
      </c>
      <c r="L11" s="50">
        <v>0.15</v>
      </c>
      <c r="M11" s="50">
        <v>7.9000000000000001E-2</v>
      </c>
      <c r="N11" s="50">
        <v>0.157</v>
      </c>
      <c r="O11" s="50">
        <v>7.1999999999999995E-2</v>
      </c>
      <c r="P11" s="50">
        <v>5.8999999999999997E-2</v>
      </c>
      <c r="Q11" s="50">
        <v>7.0999999999999994E-2</v>
      </c>
      <c r="R11" s="50">
        <v>7.6999999999999999E-2</v>
      </c>
      <c r="S11" s="50">
        <v>7.6999999999999999E-2</v>
      </c>
      <c r="T11" s="50">
        <v>4.5999999999999999E-2</v>
      </c>
      <c r="U11" s="50">
        <v>8.7999999999999995E-2</v>
      </c>
      <c r="V11" s="50">
        <v>9.0999999999999998E-2</v>
      </c>
      <c r="W11" s="50">
        <v>9.7000000000000003E-2</v>
      </c>
      <c r="X11" s="50">
        <v>0.126</v>
      </c>
      <c r="Y11" s="50">
        <v>9.3200000000000005E-2</v>
      </c>
      <c r="Z11" s="50">
        <v>0.1094</v>
      </c>
      <c r="AA11" s="50">
        <v>0.19039999999999999</v>
      </c>
      <c r="AB11" s="50">
        <v>7.9199999999999993E-2</v>
      </c>
      <c r="AC11" s="50">
        <v>0.1153</v>
      </c>
      <c r="AD11" s="50">
        <v>7.1400000000000005E-2</v>
      </c>
      <c r="AE11" s="10">
        <v>8.1900000000000001E-2</v>
      </c>
      <c r="AF11" s="10"/>
      <c r="AG11" s="10"/>
      <c r="AH11" s="10"/>
      <c r="AI11" s="10"/>
      <c r="AJ11" s="10"/>
      <c r="AK11" s="32">
        <f>COUNT(C11:AJ11)</f>
        <v>28</v>
      </c>
      <c r="AL11" s="49">
        <v>9.7000000000000003E-2</v>
      </c>
      <c r="AM11" s="50">
        <v>0.16700000000000001</v>
      </c>
      <c r="AN11" s="50">
        <v>7.3999999999999996E-2</v>
      </c>
      <c r="AO11" s="50">
        <v>5.1999999999999998E-2</v>
      </c>
      <c r="AP11" s="50">
        <v>6.9000000000000006E-2</v>
      </c>
      <c r="AQ11" s="50">
        <v>0.105</v>
      </c>
      <c r="AR11" s="50">
        <v>0.10100000000000001</v>
      </c>
      <c r="AS11" s="50">
        <v>0.106</v>
      </c>
      <c r="AT11" s="50">
        <v>8.5999999999999993E-2</v>
      </c>
      <c r="AU11" s="50">
        <v>0.104</v>
      </c>
      <c r="AV11" s="50">
        <v>7.5999999999999998E-2</v>
      </c>
      <c r="AW11" s="50">
        <v>0.13300000000000001</v>
      </c>
      <c r="AX11" s="50">
        <v>9.9000000000000005E-2</v>
      </c>
      <c r="AY11" s="50">
        <v>7.0000000000000007E-2</v>
      </c>
      <c r="AZ11" s="50">
        <v>6.9000000000000006E-2</v>
      </c>
      <c r="BA11" s="50">
        <v>4.4999999999999998E-2</v>
      </c>
      <c r="BB11" s="50">
        <v>6.5000000000000002E-2</v>
      </c>
      <c r="BC11" s="50">
        <v>8.4000000000000005E-2</v>
      </c>
      <c r="BD11" s="50">
        <v>0.10299999999999999</v>
      </c>
      <c r="BE11" s="50">
        <v>7.9000000000000001E-2</v>
      </c>
      <c r="BF11" s="50">
        <v>0.11</v>
      </c>
      <c r="BG11" s="50">
        <v>0.10199999999999999</v>
      </c>
      <c r="BH11" s="50">
        <v>0.108</v>
      </c>
      <c r="BI11" s="50">
        <v>0.123</v>
      </c>
      <c r="BJ11" s="50">
        <v>0.10100000000000001</v>
      </c>
      <c r="BK11" s="50">
        <v>9.6000000000000002E-2</v>
      </c>
      <c r="BL11" s="50">
        <v>0.1</v>
      </c>
      <c r="BM11" s="50">
        <v>6.13E-2</v>
      </c>
      <c r="BN11" s="10">
        <v>0.13839999999999997</v>
      </c>
      <c r="BO11" s="10">
        <v>7.9600000000000004E-2</v>
      </c>
      <c r="BP11" s="10">
        <v>8.6099999999999996E-2</v>
      </c>
      <c r="BQ11" s="10">
        <v>7.6700000000000004E-2</v>
      </c>
      <c r="BR11" s="10">
        <v>0.11430000000000001</v>
      </c>
      <c r="BS11" s="10"/>
      <c r="BT11" s="32">
        <f>COUNT(AL11:BR11)</f>
        <v>33</v>
      </c>
      <c r="BU11" s="49">
        <v>0.13300000000000001</v>
      </c>
      <c r="BV11" s="50">
        <v>0.10299999999999999</v>
      </c>
      <c r="BW11" s="50">
        <v>0.127</v>
      </c>
      <c r="BX11" s="50">
        <v>0.108</v>
      </c>
      <c r="BY11" s="50">
        <v>0.10100000000000001</v>
      </c>
      <c r="BZ11" s="50">
        <v>6.3E-2</v>
      </c>
      <c r="CA11" s="50">
        <v>6.5000000000000002E-2</v>
      </c>
      <c r="CB11" s="50">
        <v>7.0000000000000007E-2</v>
      </c>
      <c r="CC11" s="50">
        <v>6.4000000000000001E-2</v>
      </c>
      <c r="CD11" s="50">
        <v>7.3999999999999996E-2</v>
      </c>
      <c r="CE11" s="50">
        <v>0.104</v>
      </c>
      <c r="CF11" s="50">
        <v>6.4000000000000001E-2</v>
      </c>
      <c r="CG11" s="50">
        <v>5.8999999999999997E-2</v>
      </c>
      <c r="CH11" s="50">
        <v>5.7000000000000002E-2</v>
      </c>
      <c r="CI11" s="50">
        <v>4.8000000000000001E-2</v>
      </c>
      <c r="CJ11" s="50">
        <v>0.08</v>
      </c>
      <c r="CK11" s="50">
        <v>4.2999999999999997E-2</v>
      </c>
      <c r="CL11" s="50">
        <v>7.1999999999999995E-2</v>
      </c>
      <c r="CM11" s="50">
        <v>7.2999999999999995E-2</v>
      </c>
      <c r="CN11" s="50">
        <v>8.4000000000000005E-2</v>
      </c>
      <c r="CO11" s="50">
        <v>0.11600000000000001</v>
      </c>
      <c r="CP11" s="50">
        <v>6.0499999999999998E-2</v>
      </c>
      <c r="CQ11" s="50">
        <v>4.6799999999999994E-2</v>
      </c>
      <c r="CR11" s="50">
        <v>8.1199999999999994E-2</v>
      </c>
      <c r="CS11" s="50">
        <v>3.1E-2</v>
      </c>
      <c r="CT11" s="50">
        <v>6.1400000000000003E-2</v>
      </c>
      <c r="CU11" s="50">
        <v>6.770000000000001E-2</v>
      </c>
      <c r="CV11" s="50">
        <v>8.2899999999999988E-2</v>
      </c>
      <c r="CW11" s="10"/>
      <c r="CX11" s="10"/>
      <c r="CY11" s="10"/>
      <c r="CZ11" s="10"/>
      <c r="DA11" s="10"/>
      <c r="DB11" s="10"/>
      <c r="DC11" s="32">
        <f>COUNT(BU11:CV11)</f>
        <v>28</v>
      </c>
      <c r="DD11" s="49">
        <v>6.9000000000000006E-2</v>
      </c>
      <c r="DE11" s="50">
        <v>4.9000000000000002E-2</v>
      </c>
      <c r="DF11" s="50">
        <v>8.7999999999999995E-2</v>
      </c>
      <c r="DG11" s="50">
        <v>8.6999999999999994E-2</v>
      </c>
      <c r="DH11" s="50">
        <v>9.6000000000000002E-2</v>
      </c>
      <c r="DI11" s="50">
        <v>7.3999999999999996E-2</v>
      </c>
      <c r="DJ11" s="50">
        <v>5.8000000000000003E-2</v>
      </c>
      <c r="DK11" s="50">
        <v>8.5999999999999993E-2</v>
      </c>
      <c r="DL11" s="50">
        <v>7.0000000000000007E-2</v>
      </c>
      <c r="DM11" s="50">
        <v>9.2999999999999999E-2</v>
      </c>
      <c r="DN11" s="50">
        <v>5.1999999999999998E-2</v>
      </c>
      <c r="DO11" s="50">
        <v>6.0999999999999999E-2</v>
      </c>
      <c r="DP11" s="50">
        <v>6.0999999999999999E-2</v>
      </c>
      <c r="DQ11" s="50">
        <v>4.3999999999999997E-2</v>
      </c>
      <c r="DR11" s="50">
        <v>5.8000000000000003E-2</v>
      </c>
      <c r="DS11" s="50">
        <v>5.8999999999999997E-2</v>
      </c>
      <c r="DT11" s="50">
        <v>4.3999999999999997E-2</v>
      </c>
      <c r="DU11" s="50">
        <v>6.5000000000000002E-2</v>
      </c>
      <c r="DV11" s="50">
        <v>6.5000000000000002E-2</v>
      </c>
      <c r="DW11" s="50">
        <v>3.9E-2</v>
      </c>
      <c r="DX11" s="50">
        <v>0.13600000000000001</v>
      </c>
      <c r="DY11" s="50">
        <v>9.7000000000000003E-2</v>
      </c>
      <c r="DZ11" s="50">
        <v>8.7999999999999995E-2</v>
      </c>
      <c r="EA11" s="50">
        <v>7.0999999999999994E-2</v>
      </c>
      <c r="EB11" s="50">
        <v>8.8999999999999996E-2</v>
      </c>
      <c r="EC11" s="50">
        <v>0.10299999999999999</v>
      </c>
      <c r="ED11" s="50">
        <v>0.107</v>
      </c>
      <c r="EE11" s="50">
        <v>6.8099999999999994E-2</v>
      </c>
      <c r="EF11" s="10">
        <v>0.11219999999999999</v>
      </c>
      <c r="EG11" s="10">
        <v>5.0099999999999999E-2</v>
      </c>
      <c r="EH11" s="10">
        <v>5.5899999999999991E-2</v>
      </c>
      <c r="EI11" s="10">
        <v>5.3099999999999994E-2</v>
      </c>
      <c r="EJ11" s="10">
        <v>8.6899999999999991E-2</v>
      </c>
      <c r="EK11" s="10">
        <v>7.4099999999999999E-2</v>
      </c>
      <c r="EL11" s="32">
        <f>COUNT(DD11:EK11)</f>
        <v>34</v>
      </c>
    </row>
    <row r="12" spans="1:142" s="40" customFormat="1" x14ac:dyDescent="0.2">
      <c r="B12" s="42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K12" s="43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T12" s="43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DC12" s="43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L12" s="43"/>
    </row>
    <row r="13" spans="1:142" s="40" customFormat="1" x14ac:dyDescent="0.2">
      <c r="B13" s="44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K13" s="43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T13" s="43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DC13" s="43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L13" s="43"/>
    </row>
    <row r="14" spans="1:142" s="40" customFormat="1" x14ac:dyDescent="0.2">
      <c r="B14" s="44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K14" s="43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T14" s="43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DC14" s="43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L14" s="43"/>
    </row>
    <row r="15" spans="1:142" s="40" customFormat="1" x14ac:dyDescent="0.2">
      <c r="B15" s="44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K15" s="43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T15" s="43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DC15" s="43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L15" s="43"/>
    </row>
    <row r="16" spans="1:142" s="40" customFormat="1" x14ac:dyDescent="0.2">
      <c r="B16" s="44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K16" s="43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T16" s="43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DC16" s="43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L16" s="43"/>
    </row>
    <row r="17" spans="2:142" s="40" customFormat="1" x14ac:dyDescent="0.2">
      <c r="B17" s="44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K17" s="43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T17" s="43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DC17" s="43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L17" s="43"/>
    </row>
    <row r="18" spans="2:142" s="40" customFormat="1" x14ac:dyDescent="0.2">
      <c r="B18" s="42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K18" s="43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T18" s="43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DC18" s="43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L18" s="43"/>
    </row>
    <row r="19" spans="2:142" s="40" customFormat="1" x14ac:dyDescent="0.2">
      <c r="B19" s="44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K19" s="43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T19" s="43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DC19" s="43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3"/>
    </row>
    <row r="20" spans="2:142" s="40" customFormat="1" x14ac:dyDescent="0.2">
      <c r="B20" s="44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K20" s="43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T20" s="43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DC20" s="43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L20" s="43"/>
    </row>
    <row r="21" spans="2:142" s="40" customFormat="1" x14ac:dyDescent="0.2">
      <c r="B21" s="44"/>
      <c r="AK21" s="43"/>
      <c r="BT21" s="43"/>
      <c r="DC21" s="43"/>
      <c r="EL21" s="43"/>
    </row>
    <row r="44" spans="158:158" x14ac:dyDescent="0.2">
      <c r="FB44" s="2"/>
    </row>
    <row r="53" spans="158:158" x14ac:dyDescent="0.2">
      <c r="FB53" s="1"/>
    </row>
    <row r="54" spans="158:158" x14ac:dyDescent="0.2">
      <c r="FB54" s="1"/>
    </row>
    <row r="55" spans="158:158" x14ac:dyDescent="0.2">
      <c r="FB55" s="1"/>
    </row>
    <row r="56" spans="158:158" x14ac:dyDescent="0.2">
      <c r="FB56" s="1"/>
    </row>
    <row r="57" spans="158:158" x14ac:dyDescent="0.2">
      <c r="FB57" s="1"/>
    </row>
    <row r="58" spans="158:158" x14ac:dyDescent="0.2">
      <c r="FB58" s="1"/>
    </row>
    <row r="59" spans="158:158" x14ac:dyDescent="0.2">
      <c r="FB59" s="1"/>
    </row>
    <row r="60" spans="158:158" x14ac:dyDescent="0.2">
      <c r="FB60" s="1"/>
    </row>
    <row r="61" spans="158:158" x14ac:dyDescent="0.2">
      <c r="FB61" s="1"/>
    </row>
    <row r="62" spans="158:158" x14ac:dyDescent="0.2">
      <c r="FB62" s="1"/>
    </row>
    <row r="63" spans="158:158" x14ac:dyDescent="0.2">
      <c r="FB63" s="1"/>
    </row>
    <row r="64" spans="158:158" x14ac:dyDescent="0.2">
      <c r="FB64" s="1"/>
    </row>
    <row r="65" spans="158:158" x14ac:dyDescent="0.2">
      <c r="FB65" s="1"/>
    </row>
  </sheetData>
  <conditionalFormatting sqref="B17">
    <cfRule type="expression" dxfId="0" priority="3" stopIfTrue="1">
      <formula>ISNUMBER(SEARCH("Tg+/-",#REF!))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2-fig supp 1A-B</vt:lpstr>
      <vt:lpstr>Fig 2-fig supp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2023-04-12T21:18:35Z</dcterms:created>
  <dcterms:modified xsi:type="dcterms:W3CDTF">2023-04-12T21:25:50Z</dcterms:modified>
</cp:coreProperties>
</file>